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389" firstSheet="1" activeTab="2"/>
  </bookViews>
  <sheets>
    <sheet name="Saisie Français" sheetId="1" r:id="rId1"/>
    <sheet name="Saisie Maths" sheetId="2" r:id="rId2"/>
    <sheet name="Synthèse des résultats" sheetId="3" r:id="rId3"/>
  </sheets>
  <definedNames>
    <definedName name="_xlnm.Print_Titles" localSheetId="0">'Saisie Français'!$A:$D</definedName>
    <definedName name="_xlnm.Print_Area" localSheetId="0">'Saisie Français'!$A$1:$AZ$36</definedName>
    <definedName name="_xlnm.Print_Area" localSheetId="1">'Saisie Maths'!$A$1:$AW$36</definedName>
    <definedName name="_xlnm.Print_Area" localSheetId="2">'Synthèse des résultats'!$A$1:$T$34</definedName>
  </definedNames>
  <calcPr fullCalcOnLoad="1"/>
</workbook>
</file>

<file path=xl/sharedStrings.xml><?xml version="1.0" encoding="utf-8"?>
<sst xmlns="http://schemas.openxmlformats.org/spreadsheetml/2006/main" count="80" uniqueCount="42">
  <si>
    <t>Classe de</t>
  </si>
  <si>
    <t>FRANÇAIS</t>
  </si>
  <si>
    <t>Total réussite</t>
  </si>
  <si>
    <t>% réussite</t>
  </si>
  <si>
    <t>Nom</t>
  </si>
  <si>
    <t>Prénom</t>
  </si>
  <si>
    <t>Date de naissance</t>
  </si>
  <si>
    <t>MATHÉMATIQUES</t>
  </si>
  <si>
    <t xml:space="preserve">        FRANÇAIS</t>
  </si>
  <si>
    <t>Réussite totale</t>
  </si>
  <si>
    <t>TOTAL Français</t>
  </si>
  <si>
    <t>TOTAL MATHS</t>
  </si>
  <si>
    <t>EXERCICE 1</t>
  </si>
  <si>
    <t>EXERCICE 2</t>
  </si>
  <si>
    <t>EXERCICE 3</t>
  </si>
  <si>
    <t>EXERCICE 4</t>
  </si>
  <si>
    <t>EXERCICE 5</t>
  </si>
  <si>
    <t>EXERCICE 6</t>
  </si>
  <si>
    <t>EXERCICE 7</t>
  </si>
  <si>
    <t>EXERCICE 8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</si>
  <si>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</si>
  <si>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</si>
  <si>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</si>
  <si>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</si>
  <si>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</si>
  <si>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</si>
  <si>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</si>
  <si>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</si>
  <si>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</si>
  <si>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</si>
  <si>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EX 4</t>
  </si>
  <si>
    <t>EXERCICE 9</t>
  </si>
  <si>
    <t>EXERCICE 10</t>
  </si>
  <si>
    <t>LECTURE</t>
  </si>
  <si>
    <t>ECRITURE</t>
  </si>
  <si>
    <t>ORTHOGRAPHE</t>
  </si>
  <si>
    <t>GRAMMAIRE</t>
  </si>
  <si>
    <t>NOMBRES</t>
  </si>
  <si>
    <t>RESOLUTION
PROBLEME</t>
  </si>
  <si>
    <t>CALCUL</t>
  </si>
  <si>
    <t>GRANDEURS
MESURES</t>
  </si>
  <si>
    <t>ÉVALUATION DIAGNOSTIQUE CE2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</si>
</sst>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\ yyyy"/>
  </numFmts>
  <fonts count="42">
    <font>
      <sz val="10"/>
      <name val="Arial"/>
      <family val="2"/>
    </font>
    <font>
      <sz val="10"/>
      <name val="Lohit Hind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5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ns nom1" xfId="51"/>
    <cellStyle name="Sans nom10" xfId="52"/>
    <cellStyle name="Sans nom11" xfId="53"/>
    <cellStyle name="Sans nom12" xfId="54"/>
    <cellStyle name="Sans nom13" xfId="55"/>
    <cellStyle name="Sans nom14" xfId="56"/>
    <cellStyle name="Sans nom15" xfId="57"/>
    <cellStyle name="Sans nom2" xfId="58"/>
    <cellStyle name="Sans nom3" xfId="59"/>
    <cellStyle name="Sans nom4" xfId="60"/>
    <cellStyle name="Sans nom5" xfId="61"/>
    <cellStyle name="Sans nom6" xfId="62"/>
    <cellStyle name="Sans nom7" xfId="63"/>
    <cellStyle name="Sans nom8" xfId="64"/>
    <cellStyle name="Sans nom9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48"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Z37"/>
  <sheetViews>
    <sheetView zoomScale="83" zoomScaleNormal="83" zoomScalePageLayoutView="0" workbookViewId="0" topLeftCell="A1">
      <selection activeCell="A1" sqref="A1:C1"/>
    </sheetView>
  </sheetViews>
  <sheetFormatPr defaultColWidth="11.57421875" defaultRowHeight="12.75"/>
  <cols>
    <col min="1" max="1" width="19.00390625" style="1" customWidth="1"/>
    <col min="2" max="2" width="13.8515625" style="1" customWidth="1"/>
    <col min="3" max="3" width="14.421875" style="1" customWidth="1"/>
    <col min="4" max="4" width="3.421875" style="1" customWidth="1"/>
    <col min="5" max="7" width="3.28125" style="1" customWidth="1"/>
    <col min="8" max="23" width="3.28125" style="0" customWidth="1"/>
    <col min="24" max="24" width="3.28125" style="1" customWidth="1"/>
    <col min="25" max="49" width="3.28125" style="0" customWidth="1"/>
    <col min="50" max="50" width="1.57421875" style="0" customWidth="1"/>
    <col min="51" max="51" width="8.140625" style="0" customWidth="1"/>
    <col min="52" max="52" width="8.7109375" style="2" customWidth="1"/>
    <col min="53" max="57" width="3.421875" style="1" customWidth="1"/>
    <col min="58" max="16384" width="11.57421875" style="1" customWidth="1"/>
  </cols>
  <sheetData>
    <row r="1" spans="1:52" s="3" customFormat="1" ht="26.25" customHeight="1">
      <c r="A1" s="25" t="s">
        <v>41</v>
      </c>
      <c r="B1" s="25"/>
      <c r="C1" s="25"/>
      <c r="E1" s="5"/>
      <c r="F1" s="5"/>
      <c r="G1" s="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 s="2"/>
    </row>
    <row r="2" spans="1:49" ht="18">
      <c r="A2" s="26" t="s">
        <v>0</v>
      </c>
      <c r="B2" s="26"/>
      <c r="C2" s="26"/>
      <c r="E2" s="28" t="s">
        <v>1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0"/>
      <c r="AE2" s="28" t="s">
        <v>1</v>
      </c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0"/>
    </row>
    <row r="3" spans="1:49" ht="12.75">
      <c r="A3" s="26"/>
      <c r="B3" s="26"/>
      <c r="C3" s="26"/>
      <c r="E3" s="27" t="s">
        <v>12</v>
      </c>
      <c r="F3" s="27"/>
      <c r="G3" s="27"/>
      <c r="H3" s="27"/>
      <c r="I3" s="27"/>
      <c r="J3" s="27"/>
      <c r="K3" s="27"/>
      <c r="L3" s="27"/>
      <c r="M3" s="27"/>
      <c r="N3" s="27" t="s">
        <v>13</v>
      </c>
      <c r="O3" s="27"/>
      <c r="P3" s="27"/>
      <c r="Q3" s="27"/>
      <c r="R3" s="27" t="s">
        <v>14</v>
      </c>
      <c r="S3" s="27"/>
      <c r="T3" s="27"/>
      <c r="U3" s="27"/>
      <c r="V3" s="27"/>
      <c r="W3" s="27"/>
      <c r="X3" s="27"/>
      <c r="Y3" s="27" t="s">
        <v>15</v>
      </c>
      <c r="Z3" s="27"/>
      <c r="AA3" s="27"/>
      <c r="AB3" s="27" t="s">
        <v>16</v>
      </c>
      <c r="AC3" s="27"/>
      <c r="AD3" s="27"/>
      <c r="AE3" s="27" t="s">
        <v>17</v>
      </c>
      <c r="AF3" s="27"/>
      <c r="AG3" s="27"/>
      <c r="AH3" s="27"/>
      <c r="AI3" s="27"/>
      <c r="AJ3" s="27" t="s">
        <v>18</v>
      </c>
      <c r="AK3" s="27"/>
      <c r="AL3" s="27"/>
      <c r="AM3" s="27"/>
      <c r="AN3" s="27"/>
      <c r="AO3" s="27"/>
      <c r="AP3" s="27"/>
      <c r="AQ3" s="27"/>
      <c r="AR3" s="27"/>
      <c r="AS3" s="27"/>
      <c r="AT3" s="27" t="s">
        <v>19</v>
      </c>
      <c r="AU3" s="27"/>
      <c r="AV3" s="27"/>
      <c r="AW3" s="27"/>
    </row>
    <row r="4" spans="1:49" ht="12.75">
      <c r="A4" s="26"/>
      <c r="B4" s="26"/>
      <c r="C4" s="26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</v>
      </c>
      <c r="O4" s="24">
        <v>2</v>
      </c>
      <c r="P4" s="24">
        <v>3</v>
      </c>
      <c r="Q4" s="24">
        <v>4</v>
      </c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4">
        <v>6</v>
      </c>
      <c r="X4" s="24">
        <v>7</v>
      </c>
      <c r="Y4" s="24" t="s">
        <v>20</v>
      </c>
      <c r="Z4" s="24" t="s">
        <v>21</v>
      </c>
      <c r="AA4" s="24" t="s">
        <v>22</v>
      </c>
      <c r="AB4" s="24" t="s">
        <v>20</v>
      </c>
      <c r="AC4" s="24" t="s">
        <v>21</v>
      </c>
      <c r="AD4" s="24" t="s">
        <v>22</v>
      </c>
      <c r="AE4" s="24" t="s">
        <v>20</v>
      </c>
      <c r="AF4" s="24" t="s">
        <v>21</v>
      </c>
      <c r="AG4" s="24" t="s">
        <v>22</v>
      </c>
      <c r="AH4" s="24" t="s">
        <v>23</v>
      </c>
      <c r="AI4" s="24" t="s">
        <v>24</v>
      </c>
      <c r="AJ4" s="24" t="s">
        <v>20</v>
      </c>
      <c r="AK4" s="24" t="s">
        <v>21</v>
      </c>
      <c r="AL4" s="24" t="s">
        <v>22</v>
      </c>
      <c r="AM4" s="24" t="s">
        <v>23</v>
      </c>
      <c r="AN4" s="24" t="s">
        <v>24</v>
      </c>
      <c r="AO4" s="24" t="s">
        <v>25</v>
      </c>
      <c r="AP4" s="24" t="s">
        <v>26</v>
      </c>
      <c r="AQ4" s="24" t="s">
        <v>27</v>
      </c>
      <c r="AR4" s="24" t="s">
        <v>28</v>
      </c>
      <c r="AS4" s="24" t="s">
        <v>29</v>
      </c>
      <c r="AT4" s="24" t="s">
        <v>20</v>
      </c>
      <c r="AU4" s="24" t="s">
        <v>21</v>
      </c>
      <c r="AV4" s="24" t="s">
        <v>22</v>
      </c>
      <c r="AW4" s="24" t="s">
        <v>23</v>
      </c>
    </row>
    <row r="5" spans="1:52" ht="28.5" customHeight="1">
      <c r="A5" s="8"/>
      <c r="B5" s="8"/>
      <c r="C5" s="8"/>
      <c r="D5" s="8"/>
      <c r="E5" s="9">
        <v>1</v>
      </c>
      <c r="F5" s="9">
        <v>2</v>
      </c>
      <c r="G5" s="9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9">
        <v>19</v>
      </c>
      <c r="X5" s="9">
        <v>20</v>
      </c>
      <c r="Y5" s="9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  <c r="AH5" s="10">
        <v>30</v>
      </c>
      <c r="AI5" s="10">
        <v>31</v>
      </c>
      <c r="AJ5" s="10">
        <v>32</v>
      </c>
      <c r="AK5" s="10">
        <v>33</v>
      </c>
      <c r="AL5" s="10">
        <v>34</v>
      </c>
      <c r="AM5" s="10">
        <v>35</v>
      </c>
      <c r="AN5" s="10">
        <v>36</v>
      </c>
      <c r="AO5" s="10">
        <v>37</v>
      </c>
      <c r="AP5" s="10">
        <v>38</v>
      </c>
      <c r="AQ5" s="10">
        <v>39</v>
      </c>
      <c r="AR5" s="10">
        <v>40</v>
      </c>
      <c r="AS5" s="10">
        <v>41</v>
      </c>
      <c r="AT5" s="10">
        <v>42</v>
      </c>
      <c r="AU5" s="10">
        <v>43</v>
      </c>
      <c r="AV5" s="10">
        <v>44</v>
      </c>
      <c r="AW5" s="10">
        <v>45</v>
      </c>
      <c r="AY5" s="11" t="s">
        <v>2</v>
      </c>
      <c r="AZ5" s="11" t="s">
        <v>3</v>
      </c>
    </row>
    <row r="6" spans="1:52" s="3" customFormat="1" ht="15" customHeight="1">
      <c r="A6" s="3" t="s">
        <v>4</v>
      </c>
      <c r="B6" s="3" t="s">
        <v>5</v>
      </c>
      <c r="C6" s="12" t="s">
        <v>6</v>
      </c>
      <c r="E6" s="10"/>
      <c r="F6" s="10"/>
      <c r="G6" s="1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0"/>
      <c r="X6" s="10"/>
      <c r="Y6" s="10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/>
      <c r="AY6"/>
      <c r="AZ6" s="2"/>
    </row>
    <row r="7" spans="1:52" ht="13.5" customHeight="1">
      <c r="A7" s="14"/>
      <c r="B7" s="14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Y7" s="1">
        <f aca="true" t="shared" si="0" ref="AY7:AY36">COUNTIF(E7:AW7,"=1")</f>
        <v>0</v>
      </c>
      <c r="AZ7" s="2">
        <f>AY7/45</f>
        <v>0</v>
      </c>
    </row>
    <row r="8" spans="1:52" ht="13.5" customHeight="1">
      <c r="A8" s="14"/>
      <c r="B8" s="14"/>
      <c r="C8" s="15"/>
      <c r="D8" s="1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Y8" s="1">
        <f t="shared" si="0"/>
        <v>0</v>
      </c>
      <c r="AZ8" s="2">
        <f aca="true" t="shared" si="1" ref="AZ8:AZ36">AY8/45</f>
        <v>0</v>
      </c>
    </row>
    <row r="9" spans="1:52" ht="13.5" customHeight="1">
      <c r="A9" s="14"/>
      <c r="B9" s="14"/>
      <c r="C9" s="15"/>
      <c r="D9" s="1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Y9" s="1">
        <f t="shared" si="0"/>
        <v>0</v>
      </c>
      <c r="AZ9" s="2">
        <f t="shared" si="1"/>
        <v>0</v>
      </c>
    </row>
    <row r="10" spans="1:52" ht="13.5" customHeight="1">
      <c r="A10" s="14"/>
      <c r="B10" s="14"/>
      <c r="C10" s="15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Y10" s="1">
        <f t="shared" si="0"/>
        <v>0</v>
      </c>
      <c r="AZ10" s="2">
        <f t="shared" si="1"/>
        <v>0</v>
      </c>
    </row>
    <row r="11" spans="1:52" ht="13.5" customHeight="1">
      <c r="A11" s="14"/>
      <c r="B11" s="14"/>
      <c r="C11" s="15"/>
      <c r="D11" s="1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Y11" s="1">
        <f t="shared" si="0"/>
        <v>0</v>
      </c>
      <c r="AZ11" s="2">
        <f t="shared" si="1"/>
        <v>0</v>
      </c>
    </row>
    <row r="12" spans="1:52" ht="13.5" customHeight="1">
      <c r="A12" s="14"/>
      <c r="B12" s="14"/>
      <c r="C12" s="15"/>
      <c r="D12" s="1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Y12" s="1">
        <f t="shared" si="0"/>
        <v>0</v>
      </c>
      <c r="AZ12" s="2">
        <f t="shared" si="1"/>
        <v>0</v>
      </c>
    </row>
    <row r="13" spans="1:52" ht="13.5" customHeight="1">
      <c r="A13" s="14"/>
      <c r="B13" s="14"/>
      <c r="C13" s="15"/>
      <c r="D13" s="1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Y13" s="1">
        <f t="shared" si="0"/>
        <v>0</v>
      </c>
      <c r="AZ13" s="2">
        <f t="shared" si="1"/>
        <v>0</v>
      </c>
    </row>
    <row r="14" spans="1:52" ht="13.5" customHeight="1">
      <c r="A14" s="14"/>
      <c r="B14" s="14"/>
      <c r="C14" s="15"/>
      <c r="D14" s="1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Y14" s="1">
        <f t="shared" si="0"/>
        <v>0</v>
      </c>
      <c r="AZ14" s="2">
        <f t="shared" si="1"/>
        <v>0</v>
      </c>
    </row>
    <row r="15" spans="1:52" ht="13.5" customHeight="1">
      <c r="A15" s="14"/>
      <c r="B15" s="14"/>
      <c r="C15" s="15"/>
      <c r="D15" s="1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Y15" s="1">
        <f t="shared" si="0"/>
        <v>0</v>
      </c>
      <c r="AZ15" s="2">
        <f t="shared" si="1"/>
        <v>0</v>
      </c>
    </row>
    <row r="16" spans="1:52" ht="13.5" customHeight="1">
      <c r="A16" s="14"/>
      <c r="B16" s="14"/>
      <c r="C16" s="15"/>
      <c r="D16" s="1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Y16" s="1">
        <f t="shared" si="0"/>
        <v>0</v>
      </c>
      <c r="AZ16" s="2">
        <f t="shared" si="1"/>
        <v>0</v>
      </c>
    </row>
    <row r="17" spans="1:52" ht="13.5" customHeight="1">
      <c r="A17" s="14"/>
      <c r="B17" s="14"/>
      <c r="C17" s="15"/>
      <c r="D17" s="1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Y17" s="1">
        <f t="shared" si="0"/>
        <v>0</v>
      </c>
      <c r="AZ17" s="2">
        <f t="shared" si="1"/>
        <v>0</v>
      </c>
    </row>
    <row r="18" spans="1:52" ht="13.5" customHeight="1">
      <c r="A18" s="14"/>
      <c r="B18" s="14"/>
      <c r="C18" s="15"/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Y18" s="1">
        <f t="shared" si="0"/>
        <v>0</v>
      </c>
      <c r="AZ18" s="2">
        <f t="shared" si="1"/>
        <v>0</v>
      </c>
    </row>
    <row r="19" spans="1:52" ht="13.5" customHeight="1">
      <c r="A19" s="14"/>
      <c r="B19" s="14"/>
      <c r="C19" s="15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Y19" s="1">
        <f t="shared" si="0"/>
        <v>0</v>
      </c>
      <c r="AZ19" s="2">
        <f t="shared" si="1"/>
        <v>0</v>
      </c>
    </row>
    <row r="20" spans="1:52" ht="13.5" customHeight="1">
      <c r="A20" s="14"/>
      <c r="B20" s="14"/>
      <c r="C20" s="15"/>
      <c r="D20" s="1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Y20" s="1">
        <f t="shared" si="0"/>
        <v>0</v>
      </c>
      <c r="AZ20" s="2">
        <f t="shared" si="1"/>
        <v>0</v>
      </c>
    </row>
    <row r="21" spans="1:52" ht="13.5" customHeight="1">
      <c r="A21" s="14"/>
      <c r="B21" s="14"/>
      <c r="C21" s="15"/>
      <c r="D21" s="1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Y21" s="1">
        <f t="shared" si="0"/>
        <v>0</v>
      </c>
      <c r="AZ21" s="2">
        <f t="shared" si="1"/>
        <v>0</v>
      </c>
    </row>
    <row r="22" spans="1:52" ht="13.5" customHeight="1">
      <c r="A22" s="14"/>
      <c r="B22" s="14"/>
      <c r="C22" s="15"/>
      <c r="D22" s="1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Y22" s="1">
        <f t="shared" si="0"/>
        <v>0</v>
      </c>
      <c r="AZ22" s="2">
        <f t="shared" si="1"/>
        <v>0</v>
      </c>
    </row>
    <row r="23" spans="1:52" ht="13.5" customHeight="1">
      <c r="A23" s="14"/>
      <c r="B23" s="14"/>
      <c r="C23" s="15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Y23" s="1">
        <f t="shared" si="0"/>
        <v>0</v>
      </c>
      <c r="AZ23" s="2">
        <f t="shared" si="1"/>
        <v>0</v>
      </c>
    </row>
    <row r="24" spans="1:52" ht="13.5" customHeight="1">
      <c r="A24" s="14"/>
      <c r="B24" s="14"/>
      <c r="C24" s="15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Y24" s="1">
        <f t="shared" si="0"/>
        <v>0</v>
      </c>
      <c r="AZ24" s="2">
        <f t="shared" si="1"/>
        <v>0</v>
      </c>
    </row>
    <row r="25" spans="1:52" ht="13.5" customHeight="1">
      <c r="A25" s="14"/>
      <c r="B25" s="14"/>
      <c r="C25" s="15"/>
      <c r="D25" s="1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Y25" s="1">
        <f t="shared" si="0"/>
        <v>0</v>
      </c>
      <c r="AZ25" s="2">
        <f t="shared" si="1"/>
        <v>0</v>
      </c>
    </row>
    <row r="26" spans="1:52" ht="13.5" customHeight="1">
      <c r="A26" s="14"/>
      <c r="B26" s="14"/>
      <c r="C26" s="15"/>
      <c r="D26" s="1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Y26" s="1">
        <f t="shared" si="0"/>
        <v>0</v>
      </c>
      <c r="AZ26" s="2">
        <f t="shared" si="1"/>
        <v>0</v>
      </c>
    </row>
    <row r="27" spans="1:52" ht="13.5" customHeight="1">
      <c r="A27" s="14"/>
      <c r="B27" s="14"/>
      <c r="C27" s="15"/>
      <c r="D27" s="1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Y27" s="1">
        <f t="shared" si="0"/>
        <v>0</v>
      </c>
      <c r="AZ27" s="2">
        <f t="shared" si="1"/>
        <v>0</v>
      </c>
    </row>
    <row r="28" spans="1:52" ht="13.5" customHeight="1">
      <c r="A28" s="14"/>
      <c r="B28" s="14"/>
      <c r="C28" s="15"/>
      <c r="D28" s="1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Y28" s="1">
        <f t="shared" si="0"/>
        <v>0</v>
      </c>
      <c r="AZ28" s="2">
        <f t="shared" si="1"/>
        <v>0</v>
      </c>
    </row>
    <row r="29" spans="1:52" ht="13.5" customHeight="1">
      <c r="A29" s="14"/>
      <c r="B29" s="14"/>
      <c r="C29" s="15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Y29" s="1">
        <f t="shared" si="0"/>
        <v>0</v>
      </c>
      <c r="AZ29" s="2">
        <f t="shared" si="1"/>
        <v>0</v>
      </c>
    </row>
    <row r="30" spans="1:52" ht="13.5" customHeight="1">
      <c r="A30" s="14"/>
      <c r="B30" s="14"/>
      <c r="C30" s="15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Y30" s="1">
        <f t="shared" si="0"/>
        <v>0</v>
      </c>
      <c r="AZ30" s="2">
        <f t="shared" si="1"/>
        <v>0</v>
      </c>
    </row>
    <row r="31" spans="1:52" ht="13.5" customHeight="1">
      <c r="A31" s="14"/>
      <c r="B31" s="14"/>
      <c r="C31" s="15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Y31" s="1">
        <f t="shared" si="0"/>
        <v>0</v>
      </c>
      <c r="AZ31" s="2">
        <f t="shared" si="1"/>
        <v>0</v>
      </c>
    </row>
    <row r="32" spans="1:52" ht="13.5" customHeight="1">
      <c r="A32" s="14"/>
      <c r="B32" s="14"/>
      <c r="C32" s="15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Y32" s="1">
        <f t="shared" si="0"/>
        <v>0</v>
      </c>
      <c r="AZ32" s="2">
        <f t="shared" si="1"/>
        <v>0</v>
      </c>
    </row>
    <row r="33" spans="1:52" ht="13.5" customHeight="1">
      <c r="A33" s="14"/>
      <c r="B33" s="14"/>
      <c r="C33" s="15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Y33" s="1">
        <f t="shared" si="0"/>
        <v>0</v>
      </c>
      <c r="AZ33" s="2">
        <f t="shared" si="1"/>
        <v>0</v>
      </c>
    </row>
    <row r="34" spans="1:52" ht="13.5" customHeight="1">
      <c r="A34" s="14"/>
      <c r="B34" s="14"/>
      <c r="C34" s="15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Y34" s="1">
        <f t="shared" si="0"/>
        <v>0</v>
      </c>
      <c r="AZ34" s="2">
        <f t="shared" si="1"/>
        <v>0</v>
      </c>
    </row>
    <row r="35" spans="1:52" ht="13.5" customHeight="1">
      <c r="A35" s="14"/>
      <c r="B35" s="14"/>
      <c r="C35" s="15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Y35" s="1">
        <f t="shared" si="0"/>
        <v>0</v>
      </c>
      <c r="AZ35" s="2">
        <f t="shared" si="1"/>
        <v>0</v>
      </c>
    </row>
    <row r="36" spans="1:52" ht="13.5" customHeight="1">
      <c r="A36" s="14"/>
      <c r="B36" s="14"/>
      <c r="C36" s="15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Y36" s="1">
        <f t="shared" si="0"/>
        <v>0</v>
      </c>
      <c r="AZ36" s="2">
        <f t="shared" si="1"/>
        <v>0</v>
      </c>
    </row>
    <row r="37" spans="3:7" ht="12.75">
      <c r="C37" s="17"/>
      <c r="G37" s="17"/>
    </row>
  </sheetData>
  <sheetProtection selectLockedCells="1" selectUnlockedCells="1"/>
  <mergeCells count="13">
    <mergeCell ref="AE3:AI3"/>
    <mergeCell ref="AJ3:AS3"/>
    <mergeCell ref="AT3:AW3"/>
    <mergeCell ref="AE2:AW2"/>
    <mergeCell ref="A1:C1"/>
    <mergeCell ref="A2:A4"/>
    <mergeCell ref="B2:C4"/>
    <mergeCell ref="E3:M3"/>
    <mergeCell ref="E2:AD2"/>
    <mergeCell ref="N3:Q3"/>
    <mergeCell ref="R3:X3"/>
    <mergeCell ref="Y3:AA3"/>
    <mergeCell ref="AB3:AD3"/>
  </mergeCells>
  <conditionalFormatting sqref="E33:AW36">
    <cfRule type="cellIs" priority="1" dxfId="2" operator="equal" stopIfTrue="1">
      <formula>1</formula>
    </cfRule>
    <cfRule type="cellIs" priority="2" dxfId="0" operator="equal" stopIfTrue="1">
      <formula>9</formula>
    </cfRule>
    <cfRule type="cellIs" priority="3" dxfId="0" operator="equal" stopIfTrue="1">
      <formula>0</formula>
    </cfRule>
    <cfRule type="cellIs" priority="4" dxfId="1" operator="between" stopIfTrue="1">
      <formula>2</formula>
      <formula>8</formula>
    </cfRule>
    <cfRule type="cellIs" priority="5" dxfId="30" operator="equal" stopIfTrue="1">
      <formula>0</formula>
    </cfRule>
  </conditionalFormatting>
  <conditionalFormatting sqref="E7:AW32">
    <cfRule type="cellIs" priority="6" dxfId="2" operator="equal" stopIfTrue="1">
      <formula>1</formula>
    </cfRule>
    <cfRule type="cellIs" priority="7" dxfId="0" operator="equal" stopIfTrue="1">
      <formula>9</formula>
    </cfRule>
    <cfRule type="cellIs" priority="8" dxfId="0" operator="equal" stopIfTrue="1">
      <formula>0</formula>
    </cfRule>
    <cfRule type="cellIs" priority="9" dxfId="1" operator="between" stopIfTrue="1">
      <formula>2</formula>
      <formula>8</formula>
    </cfRule>
  </conditionalFormatting>
  <printOptions/>
  <pageMargins left="0.29" right="0.57" top="0.39375" bottom="0.46" header="0.5118055555555555" footer="0.23"/>
  <pageSetup firstPageNumber="1" useFirstPageNumber="1" fitToWidth="2" horizontalDpi="300" verticalDpi="300" orientation="landscape" paperSize="9" r:id="rId1"/>
  <headerFooter alignWithMargins="0">
    <oddFooter>&amp;CPage &amp;P</oddFooter>
  </headerFooter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37"/>
  <sheetViews>
    <sheetView zoomScale="83" zoomScaleNormal="83" zoomScalePageLayoutView="0" workbookViewId="0" topLeftCell="A1">
      <selection activeCell="B1" sqref="B1"/>
    </sheetView>
  </sheetViews>
  <sheetFormatPr defaultColWidth="11.57421875" defaultRowHeight="12.75"/>
  <cols>
    <col min="1" max="1" width="20.28125" style="1" customWidth="1"/>
    <col min="2" max="2" width="14.57421875" style="1" customWidth="1"/>
    <col min="3" max="6" width="3.28125" style="1" customWidth="1"/>
    <col min="7" max="22" width="3.28125" style="0" customWidth="1"/>
    <col min="23" max="23" width="3.28125" style="1" customWidth="1"/>
    <col min="24" max="46" width="3.28125" style="0" customWidth="1"/>
    <col min="47" max="47" width="2.421875" style="0" customWidth="1"/>
    <col min="48" max="48" width="8.140625" style="0" customWidth="1"/>
    <col min="49" max="49" width="8.7109375" style="2" customWidth="1"/>
    <col min="50" max="54" width="3.421875" style="1" customWidth="1"/>
    <col min="55" max="16384" width="11.57421875" style="1" customWidth="1"/>
  </cols>
  <sheetData>
    <row r="1" spans="2:49" s="3" customFormat="1" ht="26.25" customHeight="1">
      <c r="B1" s="4" t="s">
        <v>41</v>
      </c>
      <c r="D1" s="5"/>
      <c r="E1" s="5"/>
      <c r="F1" s="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 s="2"/>
    </row>
    <row r="2" spans="1:46" ht="18.75" customHeight="1">
      <c r="A2" s="26" t="str">
        <f>'Saisie Français'!A2</f>
        <v>Classe de</v>
      </c>
      <c r="B2" s="26"/>
      <c r="D2" s="31" t="s">
        <v>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 t="s">
        <v>7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 ht="12.75">
      <c r="A3" s="26"/>
      <c r="B3" s="26"/>
      <c r="D3" s="27" t="s">
        <v>12</v>
      </c>
      <c r="E3" s="27"/>
      <c r="F3" s="27"/>
      <c r="G3" s="27"/>
      <c r="H3" s="27"/>
      <c r="I3" s="27" t="s">
        <v>13</v>
      </c>
      <c r="J3" s="27"/>
      <c r="K3" s="27"/>
      <c r="L3" s="27"/>
      <c r="M3" s="27" t="s">
        <v>14</v>
      </c>
      <c r="N3" s="27"/>
      <c r="O3" s="27"/>
      <c r="P3" s="27" t="s">
        <v>30</v>
      </c>
      <c r="Q3" s="27"/>
      <c r="R3" s="27" t="s">
        <v>16</v>
      </c>
      <c r="S3" s="27"/>
      <c r="T3" s="27"/>
      <c r="U3" s="27"/>
      <c r="V3" s="27"/>
      <c r="W3" s="27" t="s">
        <v>17</v>
      </c>
      <c r="X3" s="27"/>
      <c r="Y3" s="27"/>
      <c r="Z3" s="27"/>
      <c r="AA3" s="27"/>
      <c r="AB3" s="27" t="s">
        <v>18</v>
      </c>
      <c r="AC3" s="27"/>
      <c r="AD3" s="27"/>
      <c r="AE3" s="27"/>
      <c r="AF3" s="27"/>
      <c r="AG3" s="27" t="s">
        <v>19</v>
      </c>
      <c r="AH3" s="27"/>
      <c r="AI3" s="27"/>
      <c r="AJ3" s="27"/>
      <c r="AK3" s="27"/>
      <c r="AL3" s="27" t="s">
        <v>31</v>
      </c>
      <c r="AM3" s="27"/>
      <c r="AN3" s="27"/>
      <c r="AO3" s="27"/>
      <c r="AP3" s="27" t="s">
        <v>32</v>
      </c>
      <c r="AQ3" s="27"/>
      <c r="AR3" s="27"/>
      <c r="AS3" s="27"/>
      <c r="AT3" s="27"/>
    </row>
    <row r="4" spans="1:46" ht="12.75">
      <c r="A4" s="26"/>
      <c r="B4" s="26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1</v>
      </c>
      <c r="J4" s="24">
        <v>2</v>
      </c>
      <c r="K4" s="24">
        <v>3</v>
      </c>
      <c r="L4" s="24">
        <v>4</v>
      </c>
      <c r="M4" s="24">
        <v>1</v>
      </c>
      <c r="N4" s="24">
        <v>2</v>
      </c>
      <c r="O4" s="24">
        <v>3</v>
      </c>
      <c r="P4" s="24">
        <v>1</v>
      </c>
      <c r="Q4" s="24">
        <v>2</v>
      </c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4">
        <v>1</v>
      </c>
      <c r="X4" s="24">
        <v>2</v>
      </c>
      <c r="Y4" s="24">
        <v>3</v>
      </c>
      <c r="Z4" s="24">
        <v>4</v>
      </c>
      <c r="AA4" s="24">
        <v>5</v>
      </c>
      <c r="AB4" s="24">
        <v>1</v>
      </c>
      <c r="AC4" s="24">
        <v>2</v>
      </c>
      <c r="AD4" s="24">
        <v>3</v>
      </c>
      <c r="AE4" s="24">
        <v>4</v>
      </c>
      <c r="AF4" s="24">
        <v>5</v>
      </c>
      <c r="AG4" s="24">
        <v>1</v>
      </c>
      <c r="AH4" s="24">
        <v>2</v>
      </c>
      <c r="AI4" s="24">
        <v>3</v>
      </c>
      <c r="AJ4" s="24">
        <v>4</v>
      </c>
      <c r="AK4" s="24">
        <v>5</v>
      </c>
      <c r="AL4" s="24">
        <v>1</v>
      </c>
      <c r="AM4" s="24">
        <v>2</v>
      </c>
      <c r="AN4" s="24">
        <v>3</v>
      </c>
      <c r="AO4" s="24">
        <v>4</v>
      </c>
      <c r="AP4" s="24">
        <v>5</v>
      </c>
      <c r="AQ4" s="24">
        <v>1</v>
      </c>
      <c r="AR4" s="24">
        <v>2</v>
      </c>
      <c r="AS4" s="24">
        <v>4</v>
      </c>
      <c r="AT4" s="24">
        <v>5</v>
      </c>
    </row>
    <row r="5" spans="1:49" ht="28.5" customHeight="1">
      <c r="A5" s="8"/>
      <c r="B5" s="8"/>
      <c r="C5" s="8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V5" s="11" t="s">
        <v>2</v>
      </c>
      <c r="AW5" s="11" t="s">
        <v>3</v>
      </c>
    </row>
    <row r="6" spans="1:49" s="3" customFormat="1" ht="15" customHeight="1">
      <c r="A6" s="3" t="s">
        <v>4</v>
      </c>
      <c r="B6" s="3" t="s">
        <v>5</v>
      </c>
      <c r="D6" s="10"/>
      <c r="E6" s="10"/>
      <c r="F6" s="1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0"/>
      <c r="W6" s="10"/>
      <c r="X6" s="10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/>
      <c r="AV6"/>
      <c r="AW6" s="2"/>
    </row>
    <row r="7" spans="1:49" ht="13.5" customHeight="1">
      <c r="A7" s="14">
        <f>'Saisie Français'!A7</f>
        <v>0</v>
      </c>
      <c r="B7" s="14">
        <f>'Saisie Français'!B7</f>
        <v>0</v>
      </c>
      <c r="C7" s="1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V7" s="1">
        <f aca="true" t="shared" si="0" ref="AV7:AV36">COUNTIF(D7:AT7,"=1")</f>
        <v>0</v>
      </c>
      <c r="AW7" s="2">
        <f>AV7/43</f>
        <v>0</v>
      </c>
    </row>
    <row r="8" spans="1:49" ht="13.5" customHeight="1">
      <c r="A8" s="14">
        <f>'Saisie Français'!A8</f>
        <v>0</v>
      </c>
      <c r="B8" s="14">
        <f>'Saisie Français'!B8</f>
        <v>0</v>
      </c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V8" s="1">
        <f t="shared" si="0"/>
        <v>0</v>
      </c>
      <c r="AW8" s="2">
        <f aca="true" t="shared" si="1" ref="AW8:AW36">AV8/43</f>
        <v>0</v>
      </c>
    </row>
    <row r="9" spans="1:49" ht="13.5" customHeight="1">
      <c r="A9" s="14">
        <f>'Saisie Français'!A9</f>
        <v>0</v>
      </c>
      <c r="B9" s="14">
        <f>'Saisie Français'!B9</f>
        <v>0</v>
      </c>
      <c r="C9" s="1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V9" s="1">
        <f t="shared" si="0"/>
        <v>0</v>
      </c>
      <c r="AW9" s="2">
        <f t="shared" si="1"/>
        <v>0</v>
      </c>
    </row>
    <row r="10" spans="1:49" ht="13.5" customHeight="1">
      <c r="A10" s="14">
        <f>'Saisie Français'!A10</f>
        <v>0</v>
      </c>
      <c r="B10" s="14">
        <f>'Saisie Français'!B10</f>
        <v>0</v>
      </c>
      <c r="C10" s="1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V10" s="1">
        <f t="shared" si="0"/>
        <v>0</v>
      </c>
      <c r="AW10" s="2">
        <f t="shared" si="1"/>
        <v>0</v>
      </c>
    </row>
    <row r="11" spans="1:49" ht="13.5" customHeight="1">
      <c r="A11" s="14">
        <f>'Saisie Français'!A11</f>
        <v>0</v>
      </c>
      <c r="B11" s="14">
        <f>'Saisie Français'!B11</f>
        <v>0</v>
      </c>
      <c r="C11" s="1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V11" s="1">
        <f t="shared" si="0"/>
        <v>0</v>
      </c>
      <c r="AW11" s="2">
        <f t="shared" si="1"/>
        <v>0</v>
      </c>
    </row>
    <row r="12" spans="1:49" ht="13.5" customHeight="1">
      <c r="A12" s="14">
        <f>'Saisie Français'!A12</f>
        <v>0</v>
      </c>
      <c r="B12" s="14">
        <f>'Saisie Français'!B12</f>
        <v>0</v>
      </c>
      <c r="C12" s="1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V12" s="1">
        <f t="shared" si="0"/>
        <v>0</v>
      </c>
      <c r="AW12" s="2">
        <f t="shared" si="1"/>
        <v>0</v>
      </c>
    </row>
    <row r="13" spans="1:49" ht="13.5" customHeight="1">
      <c r="A13" s="14">
        <f>'Saisie Français'!A13</f>
        <v>0</v>
      </c>
      <c r="B13" s="14">
        <f>'Saisie Français'!B13</f>
        <v>0</v>
      </c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V13" s="1">
        <f t="shared" si="0"/>
        <v>0</v>
      </c>
      <c r="AW13" s="2">
        <f t="shared" si="1"/>
        <v>0</v>
      </c>
    </row>
    <row r="14" spans="1:49" ht="13.5" customHeight="1">
      <c r="A14" s="14">
        <f>'Saisie Français'!A14</f>
        <v>0</v>
      </c>
      <c r="B14" s="14">
        <f>'Saisie Français'!B14</f>
        <v>0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V14" s="1">
        <f t="shared" si="0"/>
        <v>0</v>
      </c>
      <c r="AW14" s="2">
        <f t="shared" si="1"/>
        <v>0</v>
      </c>
    </row>
    <row r="15" spans="1:49" ht="13.5" customHeight="1">
      <c r="A15" s="14">
        <f>'Saisie Français'!A15</f>
        <v>0</v>
      </c>
      <c r="B15" s="14">
        <f>'Saisie Français'!B15</f>
        <v>0</v>
      </c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V15" s="1">
        <f t="shared" si="0"/>
        <v>0</v>
      </c>
      <c r="AW15" s="2">
        <f t="shared" si="1"/>
        <v>0</v>
      </c>
    </row>
    <row r="16" spans="1:49" ht="13.5" customHeight="1">
      <c r="A16" s="14">
        <f>'Saisie Français'!A16</f>
        <v>0</v>
      </c>
      <c r="B16" s="14">
        <f>'Saisie Français'!B16</f>
        <v>0</v>
      </c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V16" s="1">
        <f t="shared" si="0"/>
        <v>0</v>
      </c>
      <c r="AW16" s="2">
        <f t="shared" si="1"/>
        <v>0</v>
      </c>
    </row>
    <row r="17" spans="1:49" ht="13.5" customHeight="1">
      <c r="A17" s="14">
        <f>'Saisie Français'!A17</f>
        <v>0</v>
      </c>
      <c r="B17" s="14">
        <f>'Saisie Français'!B17</f>
        <v>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V17" s="1">
        <f t="shared" si="0"/>
        <v>0</v>
      </c>
      <c r="AW17" s="2">
        <f t="shared" si="1"/>
        <v>0</v>
      </c>
    </row>
    <row r="18" spans="1:49" ht="13.5" customHeight="1">
      <c r="A18" s="14">
        <f>'Saisie Français'!A18</f>
        <v>0</v>
      </c>
      <c r="B18" s="14">
        <f>'Saisie Français'!B18</f>
        <v>0</v>
      </c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V18" s="1">
        <f t="shared" si="0"/>
        <v>0</v>
      </c>
      <c r="AW18" s="2">
        <f t="shared" si="1"/>
        <v>0</v>
      </c>
    </row>
    <row r="19" spans="1:49" ht="13.5" customHeight="1">
      <c r="A19" s="14">
        <f>'Saisie Français'!A19</f>
        <v>0</v>
      </c>
      <c r="B19" s="14">
        <f>'Saisie Français'!B19</f>
        <v>0</v>
      </c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V19" s="1">
        <f t="shared" si="0"/>
        <v>0</v>
      </c>
      <c r="AW19" s="2">
        <f t="shared" si="1"/>
        <v>0</v>
      </c>
    </row>
    <row r="20" spans="1:49" ht="13.5" customHeight="1">
      <c r="A20" s="14">
        <f>'Saisie Français'!A20</f>
        <v>0</v>
      </c>
      <c r="B20" s="14">
        <f>'Saisie Français'!B20</f>
        <v>0</v>
      </c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V20" s="1">
        <f t="shared" si="0"/>
        <v>0</v>
      </c>
      <c r="AW20" s="2">
        <f t="shared" si="1"/>
        <v>0</v>
      </c>
    </row>
    <row r="21" spans="1:49" ht="13.5" customHeight="1">
      <c r="A21" s="14">
        <f>'Saisie Français'!A21</f>
        <v>0</v>
      </c>
      <c r="B21" s="14">
        <f>'Saisie Français'!B21</f>
        <v>0</v>
      </c>
      <c r="C21" s="1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V21" s="1">
        <f t="shared" si="0"/>
        <v>0</v>
      </c>
      <c r="AW21" s="2">
        <f t="shared" si="1"/>
        <v>0</v>
      </c>
    </row>
    <row r="22" spans="1:49" ht="13.5" customHeight="1">
      <c r="A22" s="14">
        <f>'Saisie Français'!A22</f>
        <v>0</v>
      </c>
      <c r="B22" s="14">
        <f>'Saisie Français'!B22</f>
        <v>0</v>
      </c>
      <c r="C22" s="1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V22" s="1">
        <f t="shared" si="0"/>
        <v>0</v>
      </c>
      <c r="AW22" s="2">
        <f t="shared" si="1"/>
        <v>0</v>
      </c>
    </row>
    <row r="23" spans="1:49" ht="13.5" customHeight="1">
      <c r="A23" s="14">
        <f>'Saisie Français'!A23</f>
        <v>0</v>
      </c>
      <c r="B23" s="14">
        <f>'Saisie Français'!B23</f>
        <v>0</v>
      </c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V23" s="1">
        <f t="shared" si="0"/>
        <v>0</v>
      </c>
      <c r="AW23" s="2">
        <f t="shared" si="1"/>
        <v>0</v>
      </c>
    </row>
    <row r="24" spans="1:49" ht="13.5" customHeight="1">
      <c r="A24" s="14">
        <f>'Saisie Français'!A24</f>
        <v>0</v>
      </c>
      <c r="B24" s="14">
        <f>'Saisie Français'!B24</f>
        <v>0</v>
      </c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V24" s="1">
        <f t="shared" si="0"/>
        <v>0</v>
      </c>
      <c r="AW24" s="2">
        <f t="shared" si="1"/>
        <v>0</v>
      </c>
    </row>
    <row r="25" spans="1:49" ht="13.5" customHeight="1">
      <c r="A25" s="14">
        <f>'Saisie Français'!A25</f>
        <v>0</v>
      </c>
      <c r="B25" s="14">
        <f>'Saisie Français'!B25</f>
        <v>0</v>
      </c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V25" s="1">
        <f t="shared" si="0"/>
        <v>0</v>
      </c>
      <c r="AW25" s="2">
        <f t="shared" si="1"/>
        <v>0</v>
      </c>
    </row>
    <row r="26" spans="1:49" ht="13.5" customHeight="1">
      <c r="A26" s="14">
        <f>'Saisie Français'!A26</f>
        <v>0</v>
      </c>
      <c r="B26" s="14">
        <f>'Saisie Français'!B26</f>
        <v>0</v>
      </c>
      <c r="C26" s="16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V26" s="1">
        <f t="shared" si="0"/>
        <v>0</v>
      </c>
      <c r="AW26" s="2">
        <f t="shared" si="1"/>
        <v>0</v>
      </c>
    </row>
    <row r="27" spans="1:49" ht="13.5" customHeight="1">
      <c r="A27" s="14">
        <f>'Saisie Français'!A27</f>
        <v>0</v>
      </c>
      <c r="B27" s="14">
        <f>'Saisie Français'!B27</f>
        <v>0</v>
      </c>
      <c r="C27" s="16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V27" s="1">
        <f t="shared" si="0"/>
        <v>0</v>
      </c>
      <c r="AW27" s="2">
        <f t="shared" si="1"/>
        <v>0</v>
      </c>
    </row>
    <row r="28" spans="1:49" ht="13.5" customHeight="1">
      <c r="A28" s="14">
        <f>'Saisie Français'!A28</f>
        <v>0</v>
      </c>
      <c r="B28" s="14">
        <f>'Saisie Français'!B28</f>
        <v>0</v>
      </c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V28" s="1">
        <f t="shared" si="0"/>
        <v>0</v>
      </c>
      <c r="AW28" s="2">
        <f t="shared" si="1"/>
        <v>0</v>
      </c>
    </row>
    <row r="29" spans="1:49" ht="13.5" customHeight="1">
      <c r="A29" s="14">
        <f>'Saisie Français'!A29</f>
        <v>0</v>
      </c>
      <c r="B29" s="14">
        <f>'Saisie Français'!B29</f>
        <v>0</v>
      </c>
      <c r="C29" s="1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V29" s="1">
        <f t="shared" si="0"/>
        <v>0</v>
      </c>
      <c r="AW29" s="2">
        <f t="shared" si="1"/>
        <v>0</v>
      </c>
    </row>
    <row r="30" spans="1:49" ht="13.5" customHeight="1">
      <c r="A30" s="14">
        <f>'Saisie Français'!A30</f>
        <v>0</v>
      </c>
      <c r="B30" s="14">
        <f>'Saisie Français'!B30</f>
        <v>0</v>
      </c>
      <c r="C30" s="16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V30" s="1">
        <f t="shared" si="0"/>
        <v>0</v>
      </c>
      <c r="AW30" s="2">
        <f t="shared" si="1"/>
        <v>0</v>
      </c>
    </row>
    <row r="31" spans="1:49" ht="13.5" customHeight="1">
      <c r="A31" s="14">
        <f>'Saisie Français'!A31</f>
        <v>0</v>
      </c>
      <c r="B31" s="14">
        <f>'Saisie Français'!B31</f>
        <v>0</v>
      </c>
      <c r="C31" s="16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V31" s="1">
        <f t="shared" si="0"/>
        <v>0</v>
      </c>
      <c r="AW31" s="2">
        <f t="shared" si="1"/>
        <v>0</v>
      </c>
    </row>
    <row r="32" spans="1:49" ht="13.5" customHeight="1">
      <c r="A32" s="14">
        <f>'Saisie Français'!A32</f>
        <v>0</v>
      </c>
      <c r="B32" s="14">
        <f>'Saisie Français'!B32</f>
        <v>0</v>
      </c>
      <c r="C32" s="1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V32" s="1">
        <f t="shared" si="0"/>
        <v>0</v>
      </c>
      <c r="AW32" s="2">
        <f t="shared" si="1"/>
        <v>0</v>
      </c>
    </row>
    <row r="33" spans="1:49" ht="13.5" customHeight="1">
      <c r="A33" s="14">
        <f>'Saisie Français'!A33</f>
        <v>0</v>
      </c>
      <c r="B33" s="14">
        <f>'Saisie Français'!B33</f>
        <v>0</v>
      </c>
      <c r="C33" s="16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V33" s="1">
        <f t="shared" si="0"/>
        <v>0</v>
      </c>
      <c r="AW33" s="2">
        <f t="shared" si="1"/>
        <v>0</v>
      </c>
    </row>
    <row r="34" spans="1:49" ht="13.5" customHeight="1">
      <c r="A34" s="14">
        <f>'Saisie Français'!A34</f>
        <v>0</v>
      </c>
      <c r="B34" s="14">
        <f>'Saisie Français'!B34</f>
        <v>0</v>
      </c>
      <c r="C34" s="1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V34" s="1">
        <f t="shared" si="0"/>
        <v>0</v>
      </c>
      <c r="AW34" s="2">
        <f t="shared" si="1"/>
        <v>0</v>
      </c>
    </row>
    <row r="35" spans="1:49" ht="13.5" customHeight="1">
      <c r="A35" s="14">
        <f>'Saisie Français'!A35</f>
        <v>0</v>
      </c>
      <c r="B35" s="14">
        <f>'Saisie Français'!B35</f>
        <v>0</v>
      </c>
      <c r="C35" s="16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V35" s="1">
        <f t="shared" si="0"/>
        <v>0</v>
      </c>
      <c r="AW35" s="2">
        <f t="shared" si="1"/>
        <v>0</v>
      </c>
    </row>
    <row r="36" spans="1:49" ht="13.5" customHeight="1">
      <c r="A36" s="14">
        <f>'Saisie Français'!A36</f>
        <v>0</v>
      </c>
      <c r="B36" s="14">
        <f>'Saisie Français'!B36</f>
        <v>0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V36" s="1">
        <f t="shared" si="0"/>
        <v>0</v>
      </c>
      <c r="AW36" s="2">
        <f t="shared" si="1"/>
        <v>0</v>
      </c>
    </row>
    <row r="37" ht="12.75">
      <c r="F37" s="17"/>
    </row>
  </sheetData>
  <sheetProtection selectLockedCells="1" selectUnlockedCells="1"/>
  <mergeCells count="14">
    <mergeCell ref="AG2:AT2"/>
    <mergeCell ref="AB3:AF3"/>
    <mergeCell ref="AG3:AK3"/>
    <mergeCell ref="AL3:AO3"/>
    <mergeCell ref="AP3:AT3"/>
    <mergeCell ref="A2:A4"/>
    <mergeCell ref="B2:B4"/>
    <mergeCell ref="D3:H3"/>
    <mergeCell ref="I3:L3"/>
    <mergeCell ref="D2:AF2"/>
    <mergeCell ref="M3:O3"/>
    <mergeCell ref="P3:Q3"/>
    <mergeCell ref="R3:V3"/>
    <mergeCell ref="W3:AA3"/>
  </mergeCells>
  <conditionalFormatting sqref="D7:AT32">
    <cfRule type="cellIs" priority="1" dxfId="2" operator="equal" stopIfTrue="1">
      <formula>1</formula>
    </cfRule>
    <cfRule type="cellIs" priority="2" dxfId="0" operator="equal" stopIfTrue="1">
      <formula>9</formula>
    </cfRule>
    <cfRule type="cellIs" priority="3" dxfId="0" operator="equal" stopIfTrue="1">
      <formula>0</formula>
    </cfRule>
    <cfRule type="cellIs" priority="4" dxfId="1" operator="between" stopIfTrue="1">
      <formula>2</formula>
      <formula>8</formula>
    </cfRule>
  </conditionalFormatting>
  <conditionalFormatting sqref="D33:AT36">
    <cfRule type="cellIs" priority="5" dxfId="2" operator="equal" stopIfTrue="1">
      <formula>1</formula>
    </cfRule>
    <cfRule type="cellIs" priority="6" dxfId="0" operator="equal" stopIfTrue="1">
      <formula>9</formula>
    </cfRule>
    <cfRule type="cellIs" priority="7" dxfId="0" operator="equal" stopIfTrue="1">
      <formula>0</formula>
    </cfRule>
    <cfRule type="cellIs" priority="8" dxfId="1" operator="between" stopIfTrue="1">
      <formula>2</formula>
      <formula>8</formula>
    </cfRule>
    <cfRule type="cellIs" priority="9" dxfId="30" operator="equal" stopIfTrue="1">
      <formula>0</formula>
    </cfRule>
  </conditionalFormatting>
  <printOptions/>
  <pageMargins left="0.39375" right="0.39375" top="0.39375" bottom="0.49" header="0.5118055555555555" footer="0.29"/>
  <pageSetup horizontalDpi="300" verticalDpi="300" orientation="landscape" paperSize="9" r:id="rId1"/>
  <headerFooter alignWithMargins="0">
    <oddFooter>&amp;CPage &amp;P</oddFooter>
  </headerFooter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34"/>
  <sheetViews>
    <sheetView tabSelected="1" zoomScale="83" zoomScaleNormal="83" zoomScalePageLayoutView="0" workbookViewId="0" topLeftCell="A1">
      <selection activeCell="M1" sqref="M1:T1"/>
    </sheetView>
  </sheetViews>
  <sheetFormatPr defaultColWidth="11.57421875" defaultRowHeight="12.75"/>
  <cols>
    <col min="1" max="2" width="20.28125" style="0" customWidth="1"/>
    <col min="3" max="3" width="16.00390625" style="0" customWidth="1"/>
    <col min="4" max="4" width="2.28125" style="0" customWidth="1"/>
    <col min="5" max="5" width="7.28125" style="0" customWidth="1"/>
    <col min="6" max="6" width="3.28125" style="0" customWidth="1"/>
    <col min="7" max="8" width="8.00390625" style="0" customWidth="1"/>
    <col min="9" max="9" width="10.7109375" style="0" customWidth="1"/>
    <col min="10" max="10" width="8.00390625" style="0" customWidth="1"/>
    <col min="11" max="11" width="11.57421875" style="0" customWidth="1"/>
    <col min="12" max="12" width="2.7109375" style="0" customWidth="1"/>
    <col min="13" max="14" width="20.28125" style="0" customWidth="1"/>
    <col min="15" max="15" width="3.28125" style="0" customWidth="1"/>
    <col min="16" max="19" width="9.7109375" style="0" customWidth="1"/>
    <col min="20" max="20" width="8.00390625" style="0" customWidth="1"/>
  </cols>
  <sheetData>
    <row r="1" spans="1:20" ht="47.2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M1" s="25" t="s">
        <v>41</v>
      </c>
      <c r="N1" s="25"/>
      <c r="O1" s="25"/>
      <c r="P1" s="25"/>
      <c r="Q1" s="25"/>
      <c r="R1" s="25"/>
      <c r="S1" s="25"/>
      <c r="T1" s="25"/>
    </row>
    <row r="2" spans="1:20" ht="35.25" customHeight="1">
      <c r="A2" s="26" t="s">
        <v>0</v>
      </c>
      <c r="B2" s="26"/>
      <c r="C2" s="1"/>
      <c r="G2" s="32" t="s">
        <v>8</v>
      </c>
      <c r="H2" s="33"/>
      <c r="I2" s="33"/>
      <c r="J2" s="33"/>
      <c r="K2" s="34"/>
      <c r="M2" s="6"/>
      <c r="N2" s="7"/>
      <c r="P2" s="35" t="s">
        <v>7</v>
      </c>
      <c r="Q2" s="36"/>
      <c r="R2" s="36"/>
      <c r="S2" s="36"/>
      <c r="T2" s="37"/>
    </row>
    <row r="3" spans="1:14" ht="12.75">
      <c r="A3" s="26"/>
      <c r="B3" s="26"/>
      <c r="C3" s="8"/>
      <c r="M3" s="8"/>
      <c r="N3" s="8"/>
    </row>
    <row r="4" spans="1:20" ht="25.5">
      <c r="A4" s="3" t="s">
        <v>4</v>
      </c>
      <c r="B4" s="3" t="s">
        <v>5</v>
      </c>
      <c r="C4" s="12" t="s">
        <v>6</v>
      </c>
      <c r="E4" s="18" t="s">
        <v>9</v>
      </c>
      <c r="G4" s="19" t="s">
        <v>33</v>
      </c>
      <c r="H4" s="19" t="s">
        <v>34</v>
      </c>
      <c r="I4" s="19" t="s">
        <v>35</v>
      </c>
      <c r="J4" s="19" t="s">
        <v>36</v>
      </c>
      <c r="K4" s="20" t="s">
        <v>10</v>
      </c>
      <c r="L4" s="21"/>
      <c r="M4" s="3" t="s">
        <v>4</v>
      </c>
      <c r="N4" s="3" t="s">
        <v>5</v>
      </c>
      <c r="P4" s="19" t="s">
        <v>37</v>
      </c>
      <c r="Q4" s="19" t="s">
        <v>38</v>
      </c>
      <c r="R4" s="19" t="s">
        <v>39</v>
      </c>
      <c r="S4" s="19" t="s">
        <v>40</v>
      </c>
      <c r="T4" s="22" t="s">
        <v>11</v>
      </c>
    </row>
    <row r="5" spans="1:20" ht="12.75">
      <c r="A5" s="14">
        <f>'Saisie Français'!A7</f>
        <v>0</v>
      </c>
      <c r="B5" s="14">
        <f>'Saisie Français'!B7</f>
        <v>0</v>
      </c>
      <c r="C5" s="15">
        <f>'Saisie Français'!C7</f>
        <v>0</v>
      </c>
      <c r="E5" s="14">
        <f aca="true" t="shared" si="0" ref="E5:E34">K5+T5</f>
        <v>0</v>
      </c>
      <c r="G5" s="23">
        <f>COUNTIF('Saisie Français'!E7:X7,"=1")</f>
        <v>0</v>
      </c>
      <c r="H5" s="23">
        <f>COUNTIF('Saisie Français'!Y7:AD7,"=1")</f>
        <v>0</v>
      </c>
      <c r="I5" s="23">
        <f>COUNTIF('Saisie Français'!AE7:AS7,"=1")</f>
        <v>0</v>
      </c>
      <c r="J5" s="23">
        <f>COUNTIF('Saisie Français'!AT7:AW7,"=1")</f>
        <v>0</v>
      </c>
      <c r="K5" s="23">
        <f aca="true" t="shared" si="1" ref="K5:K34">SUM(G5:J5)</f>
        <v>0</v>
      </c>
      <c r="L5" s="1"/>
      <c r="M5" s="14">
        <f aca="true" t="shared" si="2" ref="M5:M34">A5</f>
        <v>0</v>
      </c>
      <c r="N5" s="14">
        <f aca="true" t="shared" si="3" ref="N5:N34">B5</f>
        <v>0</v>
      </c>
      <c r="P5" s="14">
        <f>COUNTIF('Saisie Maths'!D7:O7,"=1")</f>
        <v>0</v>
      </c>
      <c r="Q5" s="14">
        <f>COUNTIF('Saisie Maths'!P7:V7,"=1")</f>
        <v>0</v>
      </c>
      <c r="R5" s="14">
        <f>COUNTIF('Saisie Maths'!W7:AK7,"=1")</f>
        <v>0</v>
      </c>
      <c r="S5" s="14">
        <f>COUNTIF('Saisie Maths'!AL7:AT7,"=1")</f>
        <v>0</v>
      </c>
      <c r="T5" s="14">
        <f aca="true" t="shared" si="4" ref="T5:T34">SUM(P5:S5)</f>
        <v>0</v>
      </c>
    </row>
    <row r="6" spans="1:20" ht="12.75">
      <c r="A6" s="14">
        <f>'Saisie Français'!A8</f>
        <v>0</v>
      </c>
      <c r="B6" s="14">
        <f>'Saisie Français'!B8</f>
        <v>0</v>
      </c>
      <c r="C6" s="15">
        <f>'Saisie Français'!C8</f>
        <v>0</v>
      </c>
      <c r="E6" s="14">
        <f t="shared" si="0"/>
        <v>0</v>
      </c>
      <c r="G6" s="23">
        <f>COUNTIF('Saisie Français'!E8:X8,"=1")</f>
        <v>0</v>
      </c>
      <c r="H6" s="23">
        <f>COUNTIF('Saisie Français'!Y8:AD8,"=1")</f>
        <v>0</v>
      </c>
      <c r="I6" s="23">
        <f>COUNTIF('Saisie Français'!AE8:AS8,"=1")</f>
        <v>0</v>
      </c>
      <c r="J6" s="23">
        <f>COUNTIF('Saisie Français'!AT8:AW8,"=1")</f>
        <v>0</v>
      </c>
      <c r="K6" s="23">
        <f t="shared" si="1"/>
        <v>0</v>
      </c>
      <c r="L6" s="1"/>
      <c r="M6" s="14">
        <f t="shared" si="2"/>
        <v>0</v>
      </c>
      <c r="N6" s="14">
        <f t="shared" si="3"/>
        <v>0</v>
      </c>
      <c r="P6" s="14">
        <f>COUNTIF('Saisie Maths'!D8:O8,"=1")</f>
        <v>0</v>
      </c>
      <c r="Q6" s="14">
        <f>COUNTIF('Saisie Maths'!P8:V8,"=1")</f>
        <v>0</v>
      </c>
      <c r="R6" s="14">
        <f>COUNTIF('Saisie Maths'!W8:AK8,"=1")</f>
        <v>0</v>
      </c>
      <c r="S6" s="14">
        <f>COUNTIF('Saisie Maths'!AL8:AT8,"=1")</f>
        <v>0</v>
      </c>
      <c r="T6" s="14">
        <f t="shared" si="4"/>
        <v>0</v>
      </c>
    </row>
    <row r="7" spans="1:20" ht="12.75">
      <c r="A7" s="14">
        <f>'Saisie Français'!A9</f>
        <v>0</v>
      </c>
      <c r="B7" s="14">
        <f>'Saisie Français'!B9</f>
        <v>0</v>
      </c>
      <c r="C7" s="15">
        <f>'Saisie Français'!C9</f>
        <v>0</v>
      </c>
      <c r="E7" s="14">
        <f t="shared" si="0"/>
        <v>0</v>
      </c>
      <c r="G7" s="23">
        <f>COUNTIF('Saisie Français'!E9:X9,"=1")</f>
        <v>0</v>
      </c>
      <c r="H7" s="23">
        <f>COUNTIF('Saisie Français'!Y9:AD9,"=1")</f>
        <v>0</v>
      </c>
      <c r="I7" s="23">
        <f>COUNTIF('Saisie Français'!AE9:AS9,"=1")</f>
        <v>0</v>
      </c>
      <c r="J7" s="23">
        <f>COUNTIF('Saisie Français'!AT9:AW9,"=1")</f>
        <v>0</v>
      </c>
      <c r="K7" s="23">
        <f t="shared" si="1"/>
        <v>0</v>
      </c>
      <c r="L7" s="1"/>
      <c r="M7" s="14">
        <f t="shared" si="2"/>
        <v>0</v>
      </c>
      <c r="N7" s="14">
        <f t="shared" si="3"/>
        <v>0</v>
      </c>
      <c r="P7" s="14">
        <f>COUNTIF('Saisie Maths'!D9:O9,"=1")</f>
        <v>0</v>
      </c>
      <c r="Q7" s="14">
        <f>COUNTIF('Saisie Maths'!P9:V9,"=1")</f>
        <v>0</v>
      </c>
      <c r="R7" s="14">
        <f>COUNTIF('Saisie Maths'!W9:AK9,"=1")</f>
        <v>0</v>
      </c>
      <c r="S7" s="14">
        <f>COUNTIF('Saisie Maths'!AL9:AT9,"=1")</f>
        <v>0</v>
      </c>
      <c r="T7" s="14">
        <f t="shared" si="4"/>
        <v>0</v>
      </c>
    </row>
    <row r="8" spans="1:20" ht="12.75">
      <c r="A8" s="14">
        <f>'Saisie Français'!A10</f>
        <v>0</v>
      </c>
      <c r="B8" s="14">
        <f>'Saisie Français'!B10</f>
        <v>0</v>
      </c>
      <c r="C8" s="15">
        <f>'Saisie Français'!C10</f>
        <v>0</v>
      </c>
      <c r="E8" s="14">
        <f t="shared" si="0"/>
        <v>0</v>
      </c>
      <c r="G8" s="23">
        <f>COUNTIF('Saisie Français'!E10:X10,"=1")</f>
        <v>0</v>
      </c>
      <c r="H8" s="23">
        <f>COUNTIF('Saisie Français'!Y10:AD10,"=1")</f>
        <v>0</v>
      </c>
      <c r="I8" s="23">
        <f>COUNTIF('Saisie Français'!AE10:AS10,"=1")</f>
        <v>0</v>
      </c>
      <c r="J8" s="23">
        <f>COUNTIF('Saisie Français'!AT10:AW10,"=1")</f>
        <v>0</v>
      </c>
      <c r="K8" s="23">
        <f t="shared" si="1"/>
        <v>0</v>
      </c>
      <c r="L8" s="1"/>
      <c r="M8" s="14">
        <f t="shared" si="2"/>
        <v>0</v>
      </c>
      <c r="N8" s="14">
        <f t="shared" si="3"/>
        <v>0</v>
      </c>
      <c r="P8" s="14">
        <f>COUNTIF('Saisie Maths'!D10:O10,"=1")</f>
        <v>0</v>
      </c>
      <c r="Q8" s="14">
        <f>COUNTIF('Saisie Maths'!P10:V10,"=1")</f>
        <v>0</v>
      </c>
      <c r="R8" s="14">
        <f>COUNTIF('Saisie Maths'!W10:AK10,"=1")</f>
        <v>0</v>
      </c>
      <c r="S8" s="14">
        <f>COUNTIF('Saisie Maths'!AL10:AT10,"=1")</f>
        <v>0</v>
      </c>
      <c r="T8" s="14">
        <f t="shared" si="4"/>
        <v>0</v>
      </c>
    </row>
    <row r="9" spans="1:20" ht="12.75">
      <c r="A9" s="14">
        <f>'Saisie Français'!A11</f>
        <v>0</v>
      </c>
      <c r="B9" s="14">
        <f>'Saisie Français'!B11</f>
        <v>0</v>
      </c>
      <c r="C9" s="15">
        <f>'Saisie Français'!C11</f>
        <v>0</v>
      </c>
      <c r="E9" s="14">
        <f t="shared" si="0"/>
        <v>0</v>
      </c>
      <c r="G9" s="23">
        <f>COUNTIF('Saisie Français'!E11:X11,"=1")</f>
        <v>0</v>
      </c>
      <c r="H9" s="23">
        <f>COUNTIF('Saisie Français'!Y11:AD11,"=1")</f>
        <v>0</v>
      </c>
      <c r="I9" s="23">
        <f>COUNTIF('Saisie Français'!AE11:AS11,"=1")</f>
        <v>0</v>
      </c>
      <c r="J9" s="23">
        <f>COUNTIF('Saisie Français'!AT11:AW11,"=1")</f>
        <v>0</v>
      </c>
      <c r="K9" s="23">
        <f t="shared" si="1"/>
        <v>0</v>
      </c>
      <c r="L9" s="1"/>
      <c r="M9" s="14">
        <f t="shared" si="2"/>
        <v>0</v>
      </c>
      <c r="N9" s="14">
        <f t="shared" si="3"/>
        <v>0</v>
      </c>
      <c r="P9" s="14">
        <f>COUNTIF('Saisie Maths'!D11:O11,"=1")</f>
        <v>0</v>
      </c>
      <c r="Q9" s="14">
        <f>COUNTIF('Saisie Maths'!P11:V11,"=1")</f>
        <v>0</v>
      </c>
      <c r="R9" s="14">
        <f>COUNTIF('Saisie Maths'!W11:AK11,"=1")</f>
        <v>0</v>
      </c>
      <c r="S9" s="14">
        <f>COUNTIF('Saisie Maths'!AL11:AT11,"=1")</f>
        <v>0</v>
      </c>
      <c r="T9" s="14">
        <f t="shared" si="4"/>
        <v>0</v>
      </c>
    </row>
    <row r="10" spans="1:20" ht="12.75">
      <c r="A10" s="14">
        <f>'Saisie Français'!A12</f>
        <v>0</v>
      </c>
      <c r="B10" s="14">
        <f>'Saisie Français'!B12</f>
        <v>0</v>
      </c>
      <c r="C10" s="15">
        <f>'Saisie Français'!C12</f>
        <v>0</v>
      </c>
      <c r="E10" s="14">
        <f t="shared" si="0"/>
        <v>0</v>
      </c>
      <c r="G10" s="23">
        <f>COUNTIF('Saisie Français'!E12:X12,"=1")</f>
        <v>0</v>
      </c>
      <c r="H10" s="23">
        <f>COUNTIF('Saisie Français'!Y12:AD12,"=1")</f>
        <v>0</v>
      </c>
      <c r="I10" s="23">
        <f>COUNTIF('Saisie Français'!AE12:AS12,"=1")</f>
        <v>0</v>
      </c>
      <c r="J10" s="23">
        <f>COUNTIF('Saisie Français'!AT12:AW12,"=1")</f>
        <v>0</v>
      </c>
      <c r="K10" s="23">
        <f t="shared" si="1"/>
        <v>0</v>
      </c>
      <c r="L10" s="1"/>
      <c r="M10" s="14">
        <f t="shared" si="2"/>
        <v>0</v>
      </c>
      <c r="N10" s="14">
        <f t="shared" si="3"/>
        <v>0</v>
      </c>
      <c r="P10" s="14">
        <f>COUNTIF('Saisie Maths'!D12:O12,"=1")</f>
        <v>0</v>
      </c>
      <c r="Q10" s="14">
        <f>COUNTIF('Saisie Maths'!P12:V12,"=1")</f>
        <v>0</v>
      </c>
      <c r="R10" s="14">
        <f>COUNTIF('Saisie Maths'!W12:AK12,"=1")</f>
        <v>0</v>
      </c>
      <c r="S10" s="14">
        <f>COUNTIF('Saisie Maths'!AL12:AT12,"=1")</f>
        <v>0</v>
      </c>
      <c r="T10" s="14">
        <f t="shared" si="4"/>
        <v>0</v>
      </c>
    </row>
    <row r="11" spans="1:20" ht="12.75">
      <c r="A11" s="14">
        <f>'Saisie Français'!A13</f>
        <v>0</v>
      </c>
      <c r="B11" s="14">
        <f>'Saisie Français'!B13</f>
        <v>0</v>
      </c>
      <c r="C11" s="15">
        <f>'Saisie Français'!C13</f>
        <v>0</v>
      </c>
      <c r="E11" s="14">
        <f t="shared" si="0"/>
        <v>0</v>
      </c>
      <c r="G11" s="23">
        <f>COUNTIF('Saisie Français'!E13:X13,"=1")</f>
        <v>0</v>
      </c>
      <c r="H11" s="23">
        <f>COUNTIF('Saisie Français'!Y13:AD13,"=1")</f>
        <v>0</v>
      </c>
      <c r="I11" s="23">
        <f>COUNTIF('Saisie Français'!AE13:AS13,"=1")</f>
        <v>0</v>
      </c>
      <c r="J11" s="23">
        <f>COUNTIF('Saisie Français'!AT13:AW13,"=1")</f>
        <v>0</v>
      </c>
      <c r="K11" s="23">
        <f t="shared" si="1"/>
        <v>0</v>
      </c>
      <c r="L11" s="1"/>
      <c r="M11" s="14">
        <f t="shared" si="2"/>
        <v>0</v>
      </c>
      <c r="N11" s="14">
        <f t="shared" si="3"/>
        <v>0</v>
      </c>
      <c r="P11" s="14">
        <f>COUNTIF('Saisie Maths'!D13:O13,"=1")</f>
        <v>0</v>
      </c>
      <c r="Q11" s="14">
        <f>COUNTIF('Saisie Maths'!P13:V13,"=1")</f>
        <v>0</v>
      </c>
      <c r="R11" s="14">
        <f>COUNTIF('Saisie Maths'!W13:AK13,"=1")</f>
        <v>0</v>
      </c>
      <c r="S11" s="14">
        <f>COUNTIF('Saisie Maths'!AL13:AT13,"=1")</f>
        <v>0</v>
      </c>
      <c r="T11" s="14">
        <f t="shared" si="4"/>
        <v>0</v>
      </c>
    </row>
    <row r="12" spans="1:20" ht="12.75">
      <c r="A12" s="14">
        <f>'Saisie Français'!A14</f>
        <v>0</v>
      </c>
      <c r="B12" s="14">
        <f>'Saisie Français'!B14</f>
        <v>0</v>
      </c>
      <c r="C12" s="15">
        <f>'Saisie Français'!C14</f>
        <v>0</v>
      </c>
      <c r="E12" s="14">
        <f t="shared" si="0"/>
        <v>0</v>
      </c>
      <c r="G12" s="23">
        <f>COUNTIF('Saisie Français'!E14:X14,"=1")</f>
        <v>0</v>
      </c>
      <c r="H12" s="23">
        <f>COUNTIF('Saisie Français'!Y14:AD14,"=1")</f>
        <v>0</v>
      </c>
      <c r="I12" s="23">
        <f>COUNTIF('Saisie Français'!AE14:AS14,"=1")</f>
        <v>0</v>
      </c>
      <c r="J12" s="23">
        <f>COUNTIF('Saisie Français'!AT14:AW14,"=1")</f>
        <v>0</v>
      </c>
      <c r="K12" s="23">
        <f t="shared" si="1"/>
        <v>0</v>
      </c>
      <c r="L12" s="1"/>
      <c r="M12" s="14">
        <f t="shared" si="2"/>
        <v>0</v>
      </c>
      <c r="N12" s="14">
        <f t="shared" si="3"/>
        <v>0</v>
      </c>
      <c r="P12" s="14">
        <f>COUNTIF('Saisie Maths'!D14:O14,"=1")</f>
        <v>0</v>
      </c>
      <c r="Q12" s="14">
        <f>COUNTIF('Saisie Maths'!P14:V14,"=1")</f>
        <v>0</v>
      </c>
      <c r="R12" s="14">
        <f>COUNTIF('Saisie Maths'!W14:AK14,"=1")</f>
        <v>0</v>
      </c>
      <c r="S12" s="14">
        <f>COUNTIF('Saisie Maths'!AL14:AT14,"=1")</f>
        <v>0</v>
      </c>
      <c r="T12" s="14">
        <f t="shared" si="4"/>
        <v>0</v>
      </c>
    </row>
    <row r="13" spans="1:20" ht="12.75">
      <c r="A13" s="14">
        <f>'Saisie Français'!A15</f>
        <v>0</v>
      </c>
      <c r="B13" s="14">
        <f>'Saisie Français'!B15</f>
        <v>0</v>
      </c>
      <c r="C13" s="15">
        <f>'Saisie Français'!C15</f>
        <v>0</v>
      </c>
      <c r="E13" s="14">
        <f t="shared" si="0"/>
        <v>0</v>
      </c>
      <c r="G13" s="23">
        <f>COUNTIF('Saisie Français'!E15:X15,"=1")</f>
        <v>0</v>
      </c>
      <c r="H13" s="23">
        <f>COUNTIF('Saisie Français'!Y15:AD15,"=1")</f>
        <v>0</v>
      </c>
      <c r="I13" s="23">
        <f>COUNTIF('Saisie Français'!AE15:AS15,"=1")</f>
        <v>0</v>
      </c>
      <c r="J13" s="23">
        <f>COUNTIF('Saisie Français'!AT15:AW15,"=1")</f>
        <v>0</v>
      </c>
      <c r="K13" s="23">
        <f t="shared" si="1"/>
        <v>0</v>
      </c>
      <c r="L13" s="1"/>
      <c r="M13" s="14">
        <f t="shared" si="2"/>
        <v>0</v>
      </c>
      <c r="N13" s="14">
        <f t="shared" si="3"/>
        <v>0</v>
      </c>
      <c r="P13" s="14">
        <f>COUNTIF('Saisie Maths'!D15:O15,"=1")</f>
        <v>0</v>
      </c>
      <c r="Q13" s="14">
        <f>COUNTIF('Saisie Maths'!P15:V15,"=1")</f>
        <v>0</v>
      </c>
      <c r="R13" s="14">
        <f>COUNTIF('Saisie Maths'!W15:AK15,"=1")</f>
        <v>0</v>
      </c>
      <c r="S13" s="14">
        <f>COUNTIF('Saisie Maths'!AL15:AT15,"=1")</f>
        <v>0</v>
      </c>
      <c r="T13" s="14">
        <f t="shared" si="4"/>
        <v>0</v>
      </c>
    </row>
    <row r="14" spans="1:20" ht="12.75">
      <c r="A14" s="14">
        <f>'Saisie Français'!A16</f>
        <v>0</v>
      </c>
      <c r="B14" s="14">
        <f>'Saisie Français'!B16</f>
        <v>0</v>
      </c>
      <c r="C14" s="15">
        <f>'Saisie Français'!C16</f>
        <v>0</v>
      </c>
      <c r="E14" s="14">
        <f t="shared" si="0"/>
        <v>0</v>
      </c>
      <c r="G14" s="23">
        <f>COUNTIF('Saisie Français'!E16:X16,"=1")</f>
        <v>0</v>
      </c>
      <c r="H14" s="23">
        <f>COUNTIF('Saisie Français'!Y16:AD16,"=1")</f>
        <v>0</v>
      </c>
      <c r="I14" s="23">
        <f>COUNTIF('Saisie Français'!AE16:AS16,"=1")</f>
        <v>0</v>
      </c>
      <c r="J14" s="23">
        <f>COUNTIF('Saisie Français'!AT16:AW16,"=1")</f>
        <v>0</v>
      </c>
      <c r="K14" s="23">
        <f t="shared" si="1"/>
        <v>0</v>
      </c>
      <c r="L14" s="1"/>
      <c r="M14" s="14">
        <f t="shared" si="2"/>
        <v>0</v>
      </c>
      <c r="N14" s="14">
        <f t="shared" si="3"/>
        <v>0</v>
      </c>
      <c r="P14" s="14">
        <f>COUNTIF('Saisie Maths'!D16:O16,"=1")</f>
        <v>0</v>
      </c>
      <c r="Q14" s="14">
        <f>COUNTIF('Saisie Maths'!P16:V16,"=1")</f>
        <v>0</v>
      </c>
      <c r="R14" s="14">
        <f>COUNTIF('Saisie Maths'!W16:AK16,"=1")</f>
        <v>0</v>
      </c>
      <c r="S14" s="14">
        <f>COUNTIF('Saisie Maths'!AL16:AT16,"=1")</f>
        <v>0</v>
      </c>
      <c r="T14" s="14">
        <f t="shared" si="4"/>
        <v>0</v>
      </c>
    </row>
    <row r="15" spans="1:20" ht="12.75">
      <c r="A15" s="14">
        <f>'Saisie Français'!A17</f>
        <v>0</v>
      </c>
      <c r="B15" s="14">
        <f>'Saisie Français'!B17</f>
        <v>0</v>
      </c>
      <c r="C15" s="15">
        <f>'Saisie Français'!C17</f>
        <v>0</v>
      </c>
      <c r="E15" s="14">
        <f t="shared" si="0"/>
        <v>0</v>
      </c>
      <c r="G15" s="23">
        <f>COUNTIF('Saisie Français'!E17:X17,"=1")</f>
        <v>0</v>
      </c>
      <c r="H15" s="23">
        <f>COUNTIF('Saisie Français'!Y17:AD17,"=1")</f>
        <v>0</v>
      </c>
      <c r="I15" s="23">
        <f>COUNTIF('Saisie Français'!AE17:AS17,"=1")</f>
        <v>0</v>
      </c>
      <c r="J15" s="23">
        <f>COUNTIF('Saisie Français'!AT17:AW17,"=1")</f>
        <v>0</v>
      </c>
      <c r="K15" s="23">
        <f t="shared" si="1"/>
        <v>0</v>
      </c>
      <c r="L15" s="1"/>
      <c r="M15" s="14">
        <f t="shared" si="2"/>
        <v>0</v>
      </c>
      <c r="N15" s="14">
        <f t="shared" si="3"/>
        <v>0</v>
      </c>
      <c r="P15" s="14">
        <f>COUNTIF('Saisie Maths'!D17:O17,"=1")</f>
        <v>0</v>
      </c>
      <c r="Q15" s="14">
        <f>COUNTIF('Saisie Maths'!P17:V17,"=1")</f>
        <v>0</v>
      </c>
      <c r="R15" s="14">
        <f>COUNTIF('Saisie Maths'!W17:AK17,"=1")</f>
        <v>0</v>
      </c>
      <c r="S15" s="14">
        <f>COUNTIF('Saisie Maths'!AL17:AT17,"=1")</f>
        <v>0</v>
      </c>
      <c r="T15" s="14">
        <f t="shared" si="4"/>
        <v>0</v>
      </c>
    </row>
    <row r="16" spans="1:20" ht="12.75">
      <c r="A16" s="14">
        <f>'Saisie Français'!A18</f>
        <v>0</v>
      </c>
      <c r="B16" s="14">
        <f>'Saisie Français'!B18</f>
        <v>0</v>
      </c>
      <c r="C16" s="15">
        <f>'Saisie Français'!C18</f>
        <v>0</v>
      </c>
      <c r="E16" s="14">
        <f t="shared" si="0"/>
        <v>0</v>
      </c>
      <c r="G16" s="23">
        <f>COUNTIF('Saisie Français'!E18:X18,"=1")</f>
        <v>0</v>
      </c>
      <c r="H16" s="23">
        <f>COUNTIF('Saisie Français'!Y18:AD18,"=1")</f>
        <v>0</v>
      </c>
      <c r="I16" s="23">
        <f>COUNTIF('Saisie Français'!AE18:AS18,"=1")</f>
        <v>0</v>
      </c>
      <c r="J16" s="23">
        <f>COUNTIF('Saisie Français'!AT18:AW18,"=1")</f>
        <v>0</v>
      </c>
      <c r="K16" s="23">
        <f t="shared" si="1"/>
        <v>0</v>
      </c>
      <c r="L16" s="1"/>
      <c r="M16" s="14">
        <f t="shared" si="2"/>
        <v>0</v>
      </c>
      <c r="N16" s="14">
        <f t="shared" si="3"/>
        <v>0</v>
      </c>
      <c r="P16" s="14">
        <f>COUNTIF('Saisie Maths'!D18:O18,"=1")</f>
        <v>0</v>
      </c>
      <c r="Q16" s="14">
        <f>COUNTIF('Saisie Maths'!P18:V18,"=1")</f>
        <v>0</v>
      </c>
      <c r="R16" s="14">
        <f>COUNTIF('Saisie Maths'!W18:AK18,"=1")</f>
        <v>0</v>
      </c>
      <c r="S16" s="14">
        <f>COUNTIF('Saisie Maths'!AL18:AT18,"=1")</f>
        <v>0</v>
      </c>
      <c r="T16" s="14">
        <f t="shared" si="4"/>
        <v>0</v>
      </c>
    </row>
    <row r="17" spans="1:20" ht="12.75">
      <c r="A17" s="14">
        <f>'Saisie Français'!A19</f>
        <v>0</v>
      </c>
      <c r="B17" s="14">
        <f>'Saisie Français'!B19</f>
        <v>0</v>
      </c>
      <c r="C17" s="15">
        <f>'Saisie Français'!C19</f>
        <v>0</v>
      </c>
      <c r="E17" s="14">
        <f t="shared" si="0"/>
        <v>0</v>
      </c>
      <c r="G17" s="23">
        <f>COUNTIF('Saisie Français'!E19:X19,"=1")</f>
        <v>0</v>
      </c>
      <c r="H17" s="23">
        <f>COUNTIF('Saisie Français'!Y19:AD19,"=1")</f>
        <v>0</v>
      </c>
      <c r="I17" s="23">
        <f>COUNTIF('Saisie Français'!AE19:AS19,"=1")</f>
        <v>0</v>
      </c>
      <c r="J17" s="23">
        <f>COUNTIF('Saisie Français'!AT19:AW19,"=1")</f>
        <v>0</v>
      </c>
      <c r="K17" s="23">
        <f t="shared" si="1"/>
        <v>0</v>
      </c>
      <c r="L17" s="1"/>
      <c r="M17" s="14">
        <f t="shared" si="2"/>
        <v>0</v>
      </c>
      <c r="N17" s="14">
        <f t="shared" si="3"/>
        <v>0</v>
      </c>
      <c r="P17" s="14">
        <f>COUNTIF('Saisie Maths'!D19:O19,"=1")</f>
        <v>0</v>
      </c>
      <c r="Q17" s="14">
        <f>COUNTIF('Saisie Maths'!P19:V19,"=1")</f>
        <v>0</v>
      </c>
      <c r="R17" s="14">
        <f>COUNTIF('Saisie Maths'!W19:AK19,"=1")</f>
        <v>0</v>
      </c>
      <c r="S17" s="14">
        <f>COUNTIF('Saisie Maths'!AL19:AT19,"=1")</f>
        <v>0</v>
      </c>
      <c r="T17" s="14">
        <f t="shared" si="4"/>
        <v>0</v>
      </c>
    </row>
    <row r="18" spans="1:20" ht="12.75">
      <c r="A18" s="14">
        <f>'Saisie Français'!A20</f>
        <v>0</v>
      </c>
      <c r="B18" s="14">
        <f>'Saisie Français'!B20</f>
        <v>0</v>
      </c>
      <c r="C18" s="15">
        <f>'Saisie Français'!C20</f>
        <v>0</v>
      </c>
      <c r="E18" s="14">
        <f t="shared" si="0"/>
        <v>0</v>
      </c>
      <c r="G18" s="23">
        <f>COUNTIF('Saisie Français'!E20:X20,"=1")</f>
        <v>0</v>
      </c>
      <c r="H18" s="23">
        <f>COUNTIF('Saisie Français'!Y20:AD20,"=1")</f>
        <v>0</v>
      </c>
      <c r="I18" s="23">
        <f>COUNTIF('Saisie Français'!AE20:AS20,"=1")</f>
        <v>0</v>
      </c>
      <c r="J18" s="23">
        <f>COUNTIF('Saisie Français'!AT20:AW20,"=1")</f>
        <v>0</v>
      </c>
      <c r="K18" s="23">
        <f t="shared" si="1"/>
        <v>0</v>
      </c>
      <c r="L18" s="1"/>
      <c r="M18" s="14">
        <f t="shared" si="2"/>
        <v>0</v>
      </c>
      <c r="N18" s="14">
        <f t="shared" si="3"/>
        <v>0</v>
      </c>
      <c r="P18" s="14">
        <f>COUNTIF('Saisie Maths'!D20:O20,"=1")</f>
        <v>0</v>
      </c>
      <c r="Q18" s="14">
        <f>COUNTIF('Saisie Maths'!P20:V20,"=1")</f>
        <v>0</v>
      </c>
      <c r="R18" s="14">
        <f>COUNTIF('Saisie Maths'!W20:AK20,"=1")</f>
        <v>0</v>
      </c>
      <c r="S18" s="14">
        <f>COUNTIF('Saisie Maths'!AL20:AT20,"=1")</f>
        <v>0</v>
      </c>
      <c r="T18" s="14">
        <f t="shared" si="4"/>
        <v>0</v>
      </c>
    </row>
    <row r="19" spans="1:20" ht="12.75">
      <c r="A19" s="14">
        <f>'Saisie Français'!A21</f>
        <v>0</v>
      </c>
      <c r="B19" s="14">
        <f>'Saisie Français'!B21</f>
        <v>0</v>
      </c>
      <c r="C19" s="15">
        <f>'Saisie Français'!C21</f>
        <v>0</v>
      </c>
      <c r="E19" s="14">
        <f t="shared" si="0"/>
        <v>0</v>
      </c>
      <c r="G19" s="23">
        <f>COUNTIF('Saisie Français'!E21:X21,"=1")</f>
        <v>0</v>
      </c>
      <c r="H19" s="23">
        <f>COUNTIF('Saisie Français'!Y21:AD21,"=1")</f>
        <v>0</v>
      </c>
      <c r="I19" s="23">
        <f>COUNTIF('Saisie Français'!AE21:AS21,"=1")</f>
        <v>0</v>
      </c>
      <c r="J19" s="23">
        <f>COUNTIF('Saisie Français'!AT21:AW21,"=1")</f>
        <v>0</v>
      </c>
      <c r="K19" s="23">
        <f t="shared" si="1"/>
        <v>0</v>
      </c>
      <c r="L19" s="1"/>
      <c r="M19" s="14">
        <f t="shared" si="2"/>
        <v>0</v>
      </c>
      <c r="N19" s="14">
        <f t="shared" si="3"/>
        <v>0</v>
      </c>
      <c r="P19" s="14">
        <f>COUNTIF('Saisie Maths'!D21:O21,"=1")</f>
        <v>0</v>
      </c>
      <c r="Q19" s="14">
        <f>COUNTIF('Saisie Maths'!P21:V21,"=1")</f>
        <v>0</v>
      </c>
      <c r="R19" s="14">
        <f>COUNTIF('Saisie Maths'!W21:AK21,"=1")</f>
        <v>0</v>
      </c>
      <c r="S19" s="14">
        <f>COUNTIF('Saisie Maths'!AL21:AT21,"=1")</f>
        <v>0</v>
      </c>
      <c r="T19" s="14">
        <f t="shared" si="4"/>
        <v>0</v>
      </c>
    </row>
    <row r="20" spans="1:20" ht="12.75">
      <c r="A20" s="14">
        <f>'Saisie Français'!A22</f>
        <v>0</v>
      </c>
      <c r="B20" s="14">
        <f>'Saisie Français'!B22</f>
        <v>0</v>
      </c>
      <c r="C20" s="15">
        <f>'Saisie Français'!C22</f>
        <v>0</v>
      </c>
      <c r="E20" s="14">
        <f t="shared" si="0"/>
        <v>0</v>
      </c>
      <c r="G20" s="23">
        <f>COUNTIF('Saisie Français'!E22:X22,"=1")</f>
        <v>0</v>
      </c>
      <c r="H20" s="23">
        <f>COUNTIF('Saisie Français'!Y22:AD22,"=1")</f>
        <v>0</v>
      </c>
      <c r="I20" s="23">
        <f>COUNTIF('Saisie Français'!AE22:AS22,"=1")</f>
        <v>0</v>
      </c>
      <c r="J20" s="23">
        <f>COUNTIF('Saisie Français'!AT22:AW22,"=1")</f>
        <v>0</v>
      </c>
      <c r="K20" s="23">
        <f t="shared" si="1"/>
        <v>0</v>
      </c>
      <c r="L20" s="1"/>
      <c r="M20" s="14">
        <f t="shared" si="2"/>
        <v>0</v>
      </c>
      <c r="N20" s="14">
        <f t="shared" si="3"/>
        <v>0</v>
      </c>
      <c r="P20" s="14">
        <f>COUNTIF('Saisie Maths'!D22:O22,"=1")</f>
        <v>0</v>
      </c>
      <c r="Q20" s="14">
        <f>COUNTIF('Saisie Maths'!P22:V22,"=1")</f>
        <v>0</v>
      </c>
      <c r="R20" s="14">
        <f>COUNTIF('Saisie Maths'!W22:AK22,"=1")</f>
        <v>0</v>
      </c>
      <c r="S20" s="14">
        <f>COUNTIF('Saisie Maths'!AL22:AT22,"=1")</f>
        <v>0</v>
      </c>
      <c r="T20" s="14">
        <f t="shared" si="4"/>
        <v>0</v>
      </c>
    </row>
    <row r="21" spans="1:20" ht="12.75">
      <c r="A21" s="14">
        <f>'Saisie Français'!A23</f>
        <v>0</v>
      </c>
      <c r="B21" s="14">
        <f>'Saisie Français'!B23</f>
        <v>0</v>
      </c>
      <c r="C21" s="15">
        <f>'Saisie Français'!C23</f>
        <v>0</v>
      </c>
      <c r="E21" s="14">
        <f t="shared" si="0"/>
        <v>0</v>
      </c>
      <c r="G21" s="23">
        <f>COUNTIF('Saisie Français'!E23:X23,"=1")</f>
        <v>0</v>
      </c>
      <c r="H21" s="23">
        <f>COUNTIF('Saisie Français'!Y23:AD23,"=1")</f>
        <v>0</v>
      </c>
      <c r="I21" s="23">
        <f>COUNTIF('Saisie Français'!AE23:AS23,"=1")</f>
        <v>0</v>
      </c>
      <c r="J21" s="23">
        <f>COUNTIF('Saisie Français'!AT23:AW23,"=1")</f>
        <v>0</v>
      </c>
      <c r="K21" s="23">
        <f t="shared" si="1"/>
        <v>0</v>
      </c>
      <c r="L21" s="1"/>
      <c r="M21" s="14">
        <f t="shared" si="2"/>
        <v>0</v>
      </c>
      <c r="N21" s="14">
        <f t="shared" si="3"/>
        <v>0</v>
      </c>
      <c r="P21" s="14">
        <f>COUNTIF('Saisie Maths'!D23:O23,"=1")</f>
        <v>0</v>
      </c>
      <c r="Q21" s="14">
        <f>COUNTIF('Saisie Maths'!P23:V23,"=1")</f>
        <v>0</v>
      </c>
      <c r="R21" s="14">
        <f>COUNTIF('Saisie Maths'!W23:AK23,"=1")</f>
        <v>0</v>
      </c>
      <c r="S21" s="14">
        <f>COUNTIF('Saisie Maths'!AL23:AT23,"=1")</f>
        <v>0</v>
      </c>
      <c r="T21" s="14">
        <f t="shared" si="4"/>
        <v>0</v>
      </c>
    </row>
    <row r="22" spans="1:20" ht="12.75">
      <c r="A22" s="14">
        <f>'Saisie Français'!A24</f>
        <v>0</v>
      </c>
      <c r="B22" s="14">
        <f>'Saisie Français'!B24</f>
        <v>0</v>
      </c>
      <c r="C22" s="15">
        <f>'Saisie Français'!C24</f>
        <v>0</v>
      </c>
      <c r="E22" s="14">
        <f t="shared" si="0"/>
        <v>0</v>
      </c>
      <c r="G22" s="23">
        <f>COUNTIF('Saisie Français'!E24:X24,"=1")</f>
        <v>0</v>
      </c>
      <c r="H22" s="23">
        <f>COUNTIF('Saisie Français'!Y24:AD24,"=1")</f>
        <v>0</v>
      </c>
      <c r="I22" s="23">
        <f>COUNTIF('Saisie Français'!AE24:AS24,"=1")</f>
        <v>0</v>
      </c>
      <c r="J22" s="23">
        <f>COUNTIF('Saisie Français'!AT24:AW24,"=1")</f>
        <v>0</v>
      </c>
      <c r="K22" s="23">
        <f t="shared" si="1"/>
        <v>0</v>
      </c>
      <c r="L22" s="1"/>
      <c r="M22" s="14">
        <f t="shared" si="2"/>
        <v>0</v>
      </c>
      <c r="N22" s="14">
        <f t="shared" si="3"/>
        <v>0</v>
      </c>
      <c r="P22" s="14">
        <f>COUNTIF('Saisie Maths'!D24:O24,"=1")</f>
        <v>0</v>
      </c>
      <c r="Q22" s="14">
        <f>COUNTIF('Saisie Maths'!P24:V24,"=1")</f>
        <v>0</v>
      </c>
      <c r="R22" s="14">
        <f>COUNTIF('Saisie Maths'!W24:AK24,"=1")</f>
        <v>0</v>
      </c>
      <c r="S22" s="14">
        <f>COUNTIF('Saisie Maths'!AL24:AT24,"=1")</f>
        <v>0</v>
      </c>
      <c r="T22" s="14">
        <f t="shared" si="4"/>
        <v>0</v>
      </c>
    </row>
    <row r="23" spans="1:20" ht="12.75">
      <c r="A23" s="14">
        <f>'Saisie Français'!A25</f>
        <v>0</v>
      </c>
      <c r="B23" s="14">
        <f>'Saisie Français'!B25</f>
        <v>0</v>
      </c>
      <c r="C23" s="15">
        <f>'Saisie Français'!C25</f>
        <v>0</v>
      </c>
      <c r="E23" s="14">
        <f t="shared" si="0"/>
        <v>0</v>
      </c>
      <c r="G23" s="23">
        <f>COUNTIF('Saisie Français'!E25:X25,"=1")</f>
        <v>0</v>
      </c>
      <c r="H23" s="23">
        <f>COUNTIF('Saisie Français'!Y25:AD25,"=1")</f>
        <v>0</v>
      </c>
      <c r="I23" s="23">
        <f>COUNTIF('Saisie Français'!AE25:AS25,"=1")</f>
        <v>0</v>
      </c>
      <c r="J23" s="23">
        <f>COUNTIF('Saisie Français'!AT25:AW25,"=1")</f>
        <v>0</v>
      </c>
      <c r="K23" s="23">
        <f t="shared" si="1"/>
        <v>0</v>
      </c>
      <c r="L23" s="1"/>
      <c r="M23" s="14">
        <f t="shared" si="2"/>
        <v>0</v>
      </c>
      <c r="N23" s="14">
        <f t="shared" si="3"/>
        <v>0</v>
      </c>
      <c r="P23" s="14">
        <f>COUNTIF('Saisie Maths'!D25:O25,"=1")</f>
        <v>0</v>
      </c>
      <c r="Q23" s="14">
        <f>COUNTIF('Saisie Maths'!P25:V25,"=1")</f>
        <v>0</v>
      </c>
      <c r="R23" s="14">
        <f>COUNTIF('Saisie Maths'!W25:AK25,"=1")</f>
        <v>0</v>
      </c>
      <c r="S23" s="14">
        <f>COUNTIF('Saisie Maths'!AL25:AT25,"=1")</f>
        <v>0</v>
      </c>
      <c r="T23" s="14">
        <f t="shared" si="4"/>
        <v>0</v>
      </c>
    </row>
    <row r="24" spans="1:20" ht="12.75">
      <c r="A24" s="14">
        <f>'Saisie Français'!A26</f>
        <v>0</v>
      </c>
      <c r="B24" s="14">
        <f>'Saisie Français'!B26</f>
        <v>0</v>
      </c>
      <c r="C24" s="15">
        <f>'Saisie Français'!C26</f>
        <v>0</v>
      </c>
      <c r="E24" s="14">
        <f t="shared" si="0"/>
        <v>0</v>
      </c>
      <c r="G24" s="23">
        <f>COUNTIF('Saisie Français'!E26:X26,"=1")</f>
        <v>0</v>
      </c>
      <c r="H24" s="23">
        <f>COUNTIF('Saisie Français'!Y26:AD26,"=1")</f>
        <v>0</v>
      </c>
      <c r="I24" s="23">
        <f>COUNTIF('Saisie Français'!AE26:AS26,"=1")</f>
        <v>0</v>
      </c>
      <c r="J24" s="23">
        <f>COUNTIF('Saisie Français'!AT26:AW26,"=1")</f>
        <v>0</v>
      </c>
      <c r="K24" s="23">
        <f t="shared" si="1"/>
        <v>0</v>
      </c>
      <c r="L24" s="1"/>
      <c r="M24" s="14">
        <f t="shared" si="2"/>
        <v>0</v>
      </c>
      <c r="N24" s="14">
        <f t="shared" si="3"/>
        <v>0</v>
      </c>
      <c r="P24" s="14">
        <f>COUNTIF('Saisie Maths'!D26:O26,"=1")</f>
        <v>0</v>
      </c>
      <c r="Q24" s="14">
        <f>COUNTIF('Saisie Maths'!P26:V26,"=1")</f>
        <v>0</v>
      </c>
      <c r="R24" s="14">
        <f>COUNTIF('Saisie Maths'!W26:AK26,"=1")</f>
        <v>0</v>
      </c>
      <c r="S24" s="14">
        <f>COUNTIF('Saisie Maths'!AL26:AT26,"=1")</f>
        <v>0</v>
      </c>
      <c r="T24" s="14">
        <f t="shared" si="4"/>
        <v>0</v>
      </c>
    </row>
    <row r="25" spans="1:20" ht="12.75">
      <c r="A25" s="14">
        <f>'Saisie Français'!A27</f>
        <v>0</v>
      </c>
      <c r="B25" s="14">
        <f>'Saisie Français'!B27</f>
        <v>0</v>
      </c>
      <c r="C25" s="15">
        <f>'Saisie Français'!C27</f>
        <v>0</v>
      </c>
      <c r="E25" s="14">
        <f t="shared" si="0"/>
        <v>0</v>
      </c>
      <c r="G25" s="23">
        <f>COUNTIF('Saisie Français'!E27:X27,"=1")</f>
        <v>0</v>
      </c>
      <c r="H25" s="23">
        <f>COUNTIF('Saisie Français'!Y27:AD27,"=1")</f>
        <v>0</v>
      </c>
      <c r="I25" s="23">
        <f>COUNTIF('Saisie Français'!AE27:AS27,"=1")</f>
        <v>0</v>
      </c>
      <c r="J25" s="23">
        <f>COUNTIF('Saisie Français'!AT27:AW27,"=1")</f>
        <v>0</v>
      </c>
      <c r="K25" s="23">
        <f t="shared" si="1"/>
        <v>0</v>
      </c>
      <c r="L25" s="1"/>
      <c r="M25" s="14">
        <f t="shared" si="2"/>
        <v>0</v>
      </c>
      <c r="N25" s="14">
        <f t="shared" si="3"/>
        <v>0</v>
      </c>
      <c r="P25" s="14">
        <f>COUNTIF('Saisie Maths'!D27:O27,"=1")</f>
        <v>0</v>
      </c>
      <c r="Q25" s="14">
        <f>COUNTIF('Saisie Maths'!P27:V27,"=1")</f>
        <v>0</v>
      </c>
      <c r="R25" s="14">
        <f>COUNTIF('Saisie Maths'!W27:AK27,"=1")</f>
        <v>0</v>
      </c>
      <c r="S25" s="14">
        <f>COUNTIF('Saisie Maths'!AL27:AT27,"=1")</f>
        <v>0</v>
      </c>
      <c r="T25" s="14">
        <f t="shared" si="4"/>
        <v>0</v>
      </c>
    </row>
    <row r="26" spans="1:20" ht="12.75">
      <c r="A26" s="14">
        <f>'Saisie Français'!A28</f>
        <v>0</v>
      </c>
      <c r="B26" s="14">
        <f>'Saisie Français'!B28</f>
        <v>0</v>
      </c>
      <c r="C26" s="15">
        <f>'Saisie Français'!C28</f>
        <v>0</v>
      </c>
      <c r="E26" s="14">
        <f t="shared" si="0"/>
        <v>0</v>
      </c>
      <c r="G26" s="23">
        <f>COUNTIF('Saisie Français'!E28:X28,"=1")</f>
        <v>0</v>
      </c>
      <c r="H26" s="23">
        <f>COUNTIF('Saisie Français'!Y28:AD28,"=1")</f>
        <v>0</v>
      </c>
      <c r="I26" s="23">
        <f>COUNTIF('Saisie Français'!AE28:AS28,"=1")</f>
        <v>0</v>
      </c>
      <c r="J26" s="23">
        <f>COUNTIF('Saisie Français'!AT28:AW28,"=1")</f>
        <v>0</v>
      </c>
      <c r="K26" s="23">
        <f t="shared" si="1"/>
        <v>0</v>
      </c>
      <c r="L26" s="1"/>
      <c r="M26" s="14">
        <f t="shared" si="2"/>
        <v>0</v>
      </c>
      <c r="N26" s="14">
        <f t="shared" si="3"/>
        <v>0</v>
      </c>
      <c r="P26" s="14">
        <f>COUNTIF('Saisie Maths'!D28:O28,"=1")</f>
        <v>0</v>
      </c>
      <c r="Q26" s="14">
        <f>COUNTIF('Saisie Maths'!P28:V28,"=1")</f>
        <v>0</v>
      </c>
      <c r="R26" s="14">
        <f>COUNTIF('Saisie Maths'!W28:AK28,"=1")</f>
        <v>0</v>
      </c>
      <c r="S26" s="14">
        <f>COUNTIF('Saisie Maths'!AL28:AT28,"=1")</f>
        <v>0</v>
      </c>
      <c r="T26" s="14">
        <f t="shared" si="4"/>
        <v>0</v>
      </c>
    </row>
    <row r="27" spans="1:20" ht="12.75">
      <c r="A27" s="14">
        <f>'Saisie Français'!A29</f>
        <v>0</v>
      </c>
      <c r="B27" s="14">
        <f>'Saisie Français'!B29</f>
        <v>0</v>
      </c>
      <c r="C27" s="15">
        <f>'Saisie Français'!C29</f>
        <v>0</v>
      </c>
      <c r="E27" s="14">
        <f t="shared" si="0"/>
        <v>0</v>
      </c>
      <c r="G27" s="23">
        <f>COUNTIF('Saisie Français'!E29:X29,"=1")</f>
        <v>0</v>
      </c>
      <c r="H27" s="23">
        <f>COUNTIF('Saisie Français'!Y29:AD29,"=1")</f>
        <v>0</v>
      </c>
      <c r="I27" s="23">
        <f>COUNTIF('Saisie Français'!AE29:AS29,"=1")</f>
        <v>0</v>
      </c>
      <c r="J27" s="23">
        <f>COUNTIF('Saisie Français'!AT29:AW29,"=1")</f>
        <v>0</v>
      </c>
      <c r="K27" s="23">
        <f t="shared" si="1"/>
        <v>0</v>
      </c>
      <c r="L27" s="1"/>
      <c r="M27" s="14">
        <f t="shared" si="2"/>
        <v>0</v>
      </c>
      <c r="N27" s="14">
        <f t="shared" si="3"/>
        <v>0</v>
      </c>
      <c r="P27" s="14">
        <f>COUNTIF('Saisie Maths'!D29:O29,"=1")</f>
        <v>0</v>
      </c>
      <c r="Q27" s="14">
        <f>COUNTIF('Saisie Maths'!P29:V29,"=1")</f>
        <v>0</v>
      </c>
      <c r="R27" s="14">
        <f>COUNTIF('Saisie Maths'!W29:AK29,"=1")</f>
        <v>0</v>
      </c>
      <c r="S27" s="14">
        <f>COUNTIF('Saisie Maths'!AL29:AT29,"=1")</f>
        <v>0</v>
      </c>
      <c r="T27" s="14">
        <f t="shared" si="4"/>
        <v>0</v>
      </c>
    </row>
    <row r="28" spans="1:20" ht="12.75">
      <c r="A28" s="14">
        <f>'Saisie Français'!A30</f>
        <v>0</v>
      </c>
      <c r="B28" s="14">
        <f>'Saisie Français'!B30</f>
        <v>0</v>
      </c>
      <c r="C28" s="15">
        <f>'Saisie Français'!C30</f>
        <v>0</v>
      </c>
      <c r="E28" s="14">
        <f t="shared" si="0"/>
        <v>0</v>
      </c>
      <c r="G28" s="23">
        <f>COUNTIF('Saisie Français'!E30:X30,"=1")</f>
        <v>0</v>
      </c>
      <c r="H28" s="23">
        <f>COUNTIF('Saisie Français'!Y30:AD30,"=1")</f>
        <v>0</v>
      </c>
      <c r="I28" s="23">
        <f>COUNTIF('Saisie Français'!AE30:AS30,"=1")</f>
        <v>0</v>
      </c>
      <c r="J28" s="23">
        <f>COUNTIF('Saisie Français'!AT30:AW30,"=1")</f>
        <v>0</v>
      </c>
      <c r="K28" s="23">
        <f t="shared" si="1"/>
        <v>0</v>
      </c>
      <c r="L28" s="1"/>
      <c r="M28" s="14">
        <f t="shared" si="2"/>
        <v>0</v>
      </c>
      <c r="N28" s="14">
        <f t="shared" si="3"/>
        <v>0</v>
      </c>
      <c r="P28" s="14">
        <f>COUNTIF('Saisie Maths'!D30:O30,"=1")</f>
        <v>0</v>
      </c>
      <c r="Q28" s="14">
        <f>COUNTIF('Saisie Maths'!P30:V30,"=1")</f>
        <v>0</v>
      </c>
      <c r="R28" s="14">
        <f>COUNTIF('Saisie Maths'!W30:AK30,"=1")</f>
        <v>0</v>
      </c>
      <c r="S28" s="14">
        <f>COUNTIF('Saisie Maths'!AL30:AT30,"=1")</f>
        <v>0</v>
      </c>
      <c r="T28" s="14">
        <f t="shared" si="4"/>
        <v>0</v>
      </c>
    </row>
    <row r="29" spans="1:20" ht="12.75">
      <c r="A29" s="14">
        <f>'Saisie Français'!A31</f>
        <v>0</v>
      </c>
      <c r="B29" s="14">
        <f>'Saisie Français'!B31</f>
        <v>0</v>
      </c>
      <c r="C29" s="15">
        <f>'Saisie Français'!C31</f>
        <v>0</v>
      </c>
      <c r="E29" s="14">
        <f t="shared" si="0"/>
        <v>0</v>
      </c>
      <c r="G29" s="23">
        <f>COUNTIF('Saisie Français'!E31:X31,"=1")</f>
        <v>0</v>
      </c>
      <c r="H29" s="23">
        <f>COUNTIF('Saisie Français'!Y31:AD31,"=1")</f>
        <v>0</v>
      </c>
      <c r="I29" s="23">
        <f>COUNTIF('Saisie Français'!AE31:AS31,"=1")</f>
        <v>0</v>
      </c>
      <c r="J29" s="23">
        <f>COUNTIF('Saisie Français'!AT31:AW31,"=1")</f>
        <v>0</v>
      </c>
      <c r="K29" s="23">
        <f t="shared" si="1"/>
        <v>0</v>
      </c>
      <c r="L29" s="1"/>
      <c r="M29" s="14">
        <f t="shared" si="2"/>
        <v>0</v>
      </c>
      <c r="N29" s="14">
        <f t="shared" si="3"/>
        <v>0</v>
      </c>
      <c r="P29" s="14">
        <f>COUNTIF('Saisie Maths'!D31:O31,"=1")</f>
        <v>0</v>
      </c>
      <c r="Q29" s="14">
        <f>COUNTIF('Saisie Maths'!P31:V31,"=1")</f>
        <v>0</v>
      </c>
      <c r="R29" s="14">
        <f>COUNTIF('Saisie Maths'!W31:AK31,"=1")</f>
        <v>0</v>
      </c>
      <c r="S29" s="14">
        <f>COUNTIF('Saisie Maths'!AL31:AT31,"=1")</f>
        <v>0</v>
      </c>
      <c r="T29" s="14">
        <f t="shared" si="4"/>
        <v>0</v>
      </c>
    </row>
    <row r="30" spans="1:20" ht="12.75">
      <c r="A30" s="14">
        <f>'Saisie Français'!A32</f>
        <v>0</v>
      </c>
      <c r="B30" s="14">
        <f>'Saisie Français'!B32</f>
        <v>0</v>
      </c>
      <c r="C30" s="15">
        <f>'Saisie Français'!C32</f>
        <v>0</v>
      </c>
      <c r="E30" s="14">
        <f t="shared" si="0"/>
        <v>0</v>
      </c>
      <c r="G30" s="23">
        <f>COUNTIF('Saisie Français'!E32:X32,"=1")</f>
        <v>0</v>
      </c>
      <c r="H30" s="23">
        <f>COUNTIF('Saisie Français'!Y32:AD32,"=1")</f>
        <v>0</v>
      </c>
      <c r="I30" s="23">
        <f>COUNTIF('Saisie Français'!AE32:AS32,"=1")</f>
        <v>0</v>
      </c>
      <c r="J30" s="23">
        <f>COUNTIF('Saisie Français'!AT32:AW32,"=1")</f>
        <v>0</v>
      </c>
      <c r="K30" s="23">
        <f t="shared" si="1"/>
        <v>0</v>
      </c>
      <c r="L30" s="1"/>
      <c r="M30" s="14">
        <f t="shared" si="2"/>
        <v>0</v>
      </c>
      <c r="N30" s="14">
        <f t="shared" si="3"/>
        <v>0</v>
      </c>
      <c r="P30" s="14">
        <f>COUNTIF('Saisie Maths'!D32:O32,"=1")</f>
        <v>0</v>
      </c>
      <c r="Q30" s="14">
        <f>COUNTIF('Saisie Maths'!P32:V32,"=1")</f>
        <v>0</v>
      </c>
      <c r="R30" s="14">
        <f>COUNTIF('Saisie Maths'!W32:AK32,"=1")</f>
        <v>0</v>
      </c>
      <c r="S30" s="14">
        <f>COUNTIF('Saisie Maths'!AL32:AT32,"=1")</f>
        <v>0</v>
      </c>
      <c r="T30" s="14">
        <f t="shared" si="4"/>
        <v>0</v>
      </c>
    </row>
    <row r="31" spans="1:20" ht="12.75">
      <c r="A31" s="14">
        <f>'Saisie Français'!A33</f>
        <v>0</v>
      </c>
      <c r="B31" s="14">
        <f>'Saisie Français'!B33</f>
        <v>0</v>
      </c>
      <c r="C31" s="15">
        <f>'Saisie Français'!C33</f>
        <v>0</v>
      </c>
      <c r="E31" s="14">
        <f t="shared" si="0"/>
        <v>0</v>
      </c>
      <c r="G31" s="23">
        <f>COUNTIF('Saisie Français'!E33:X33,"=1")</f>
        <v>0</v>
      </c>
      <c r="H31" s="23">
        <f>COUNTIF('Saisie Français'!Y33:AD33,"=1")</f>
        <v>0</v>
      </c>
      <c r="I31" s="23">
        <f>COUNTIF('Saisie Français'!AE33:AS33,"=1")</f>
        <v>0</v>
      </c>
      <c r="J31" s="23">
        <f>COUNTIF('Saisie Français'!AT33:AW33,"=1")</f>
        <v>0</v>
      </c>
      <c r="K31" s="23">
        <f t="shared" si="1"/>
        <v>0</v>
      </c>
      <c r="L31" s="1"/>
      <c r="M31" s="14">
        <f t="shared" si="2"/>
        <v>0</v>
      </c>
      <c r="N31" s="14">
        <f t="shared" si="3"/>
        <v>0</v>
      </c>
      <c r="P31" s="14">
        <f>COUNTIF('Saisie Maths'!D33:O33,"=1")</f>
        <v>0</v>
      </c>
      <c r="Q31" s="14">
        <f>COUNTIF('Saisie Maths'!P33:V33,"=1")</f>
        <v>0</v>
      </c>
      <c r="R31" s="14">
        <f>COUNTIF('Saisie Maths'!W33:AK33,"=1")</f>
        <v>0</v>
      </c>
      <c r="S31" s="14">
        <f>COUNTIF('Saisie Maths'!AL33:AT33,"=1")</f>
        <v>0</v>
      </c>
      <c r="T31" s="14">
        <f t="shared" si="4"/>
        <v>0</v>
      </c>
    </row>
    <row r="32" spans="1:20" ht="12.75">
      <c r="A32" s="14">
        <f>'Saisie Français'!A34</f>
        <v>0</v>
      </c>
      <c r="B32" s="14">
        <f>'Saisie Français'!B34</f>
        <v>0</v>
      </c>
      <c r="C32" s="15">
        <f>'Saisie Français'!C34</f>
        <v>0</v>
      </c>
      <c r="E32" s="14">
        <f t="shared" si="0"/>
        <v>0</v>
      </c>
      <c r="G32" s="23">
        <f>COUNTIF('Saisie Français'!E34:X34,"=1")</f>
        <v>0</v>
      </c>
      <c r="H32" s="23">
        <f>COUNTIF('Saisie Français'!Y34:AD34,"=1")</f>
        <v>0</v>
      </c>
      <c r="I32" s="23">
        <f>COUNTIF('Saisie Français'!AE34:AS34,"=1")</f>
        <v>0</v>
      </c>
      <c r="J32" s="23">
        <f>COUNTIF('Saisie Français'!AT34:AW34,"=1")</f>
        <v>0</v>
      </c>
      <c r="K32" s="23">
        <f t="shared" si="1"/>
        <v>0</v>
      </c>
      <c r="L32" s="1"/>
      <c r="M32" s="14">
        <f t="shared" si="2"/>
        <v>0</v>
      </c>
      <c r="N32" s="14">
        <f t="shared" si="3"/>
        <v>0</v>
      </c>
      <c r="P32" s="14">
        <f>COUNTIF('Saisie Maths'!D34:O34,"=1")</f>
        <v>0</v>
      </c>
      <c r="Q32" s="14">
        <f>COUNTIF('Saisie Maths'!P34:V34,"=1")</f>
        <v>0</v>
      </c>
      <c r="R32" s="14">
        <f>COUNTIF('Saisie Maths'!W34:AK34,"=1")</f>
        <v>0</v>
      </c>
      <c r="S32" s="14">
        <f>COUNTIF('Saisie Maths'!AL34:AT34,"=1")</f>
        <v>0</v>
      </c>
      <c r="T32" s="14">
        <f t="shared" si="4"/>
        <v>0</v>
      </c>
    </row>
    <row r="33" spans="1:20" ht="12.75">
      <c r="A33" s="14">
        <f>'Saisie Français'!A35</f>
        <v>0</v>
      </c>
      <c r="B33" s="14">
        <f>'Saisie Français'!B35</f>
        <v>0</v>
      </c>
      <c r="C33" s="15">
        <f>'Saisie Français'!C35</f>
        <v>0</v>
      </c>
      <c r="E33" s="14">
        <f t="shared" si="0"/>
        <v>0</v>
      </c>
      <c r="G33" s="23">
        <f>COUNTIF('Saisie Français'!E35:X35,"=1")</f>
        <v>0</v>
      </c>
      <c r="H33" s="23">
        <f>COUNTIF('Saisie Français'!Y35:AD35,"=1")</f>
        <v>0</v>
      </c>
      <c r="I33" s="23">
        <f>COUNTIF('Saisie Français'!AE35:AS35,"=1")</f>
        <v>0</v>
      </c>
      <c r="J33" s="23">
        <f>COUNTIF('Saisie Français'!AT35:AW35,"=1")</f>
        <v>0</v>
      </c>
      <c r="K33" s="23">
        <f t="shared" si="1"/>
        <v>0</v>
      </c>
      <c r="L33" s="1"/>
      <c r="M33" s="14">
        <f t="shared" si="2"/>
        <v>0</v>
      </c>
      <c r="N33" s="14">
        <f t="shared" si="3"/>
        <v>0</v>
      </c>
      <c r="P33" s="14">
        <f>COUNTIF('Saisie Maths'!D35:O35,"=1")</f>
        <v>0</v>
      </c>
      <c r="Q33" s="14">
        <f>COUNTIF('Saisie Maths'!P35:V35,"=1")</f>
        <v>0</v>
      </c>
      <c r="R33" s="14">
        <f>COUNTIF('Saisie Maths'!W35:AK35,"=1")</f>
        <v>0</v>
      </c>
      <c r="S33" s="14">
        <f>COUNTIF('Saisie Maths'!AL35:AT35,"=1")</f>
        <v>0</v>
      </c>
      <c r="T33" s="14">
        <f t="shared" si="4"/>
        <v>0</v>
      </c>
    </row>
    <row r="34" spans="1:20" ht="12.75">
      <c r="A34" s="14">
        <f>'Saisie Français'!A36</f>
        <v>0</v>
      </c>
      <c r="B34" s="14">
        <f>'Saisie Français'!B36</f>
        <v>0</v>
      </c>
      <c r="C34" s="15">
        <f>'Saisie Français'!C36</f>
        <v>0</v>
      </c>
      <c r="E34" s="14">
        <f t="shared" si="0"/>
        <v>0</v>
      </c>
      <c r="G34" s="23">
        <f>COUNTIF('Saisie Français'!E36:X36,"=1")</f>
        <v>0</v>
      </c>
      <c r="H34" s="23">
        <f>COUNTIF('Saisie Français'!Y36:AD36,"=1")</f>
        <v>0</v>
      </c>
      <c r="I34" s="23">
        <f>COUNTIF('Saisie Français'!AE36:AS36,"=1")</f>
        <v>0</v>
      </c>
      <c r="J34" s="23">
        <f>COUNTIF('Saisie Français'!AT36:AW36,"=1")</f>
        <v>0</v>
      </c>
      <c r="K34" s="23">
        <f t="shared" si="1"/>
        <v>0</v>
      </c>
      <c r="L34" s="1"/>
      <c r="M34" s="14">
        <f t="shared" si="2"/>
        <v>0</v>
      </c>
      <c r="N34" s="14">
        <f t="shared" si="3"/>
        <v>0</v>
      </c>
      <c r="P34" s="14">
        <f>COUNTIF('Saisie Maths'!D36:O36,"=1")</f>
        <v>0</v>
      </c>
      <c r="Q34" s="14">
        <f>COUNTIF('Saisie Maths'!P36:V36,"=1")</f>
        <v>0</v>
      </c>
      <c r="R34" s="14">
        <f>COUNTIF('Saisie Maths'!W36:AK36,"=1")</f>
        <v>0</v>
      </c>
      <c r="S34" s="14">
        <f>COUNTIF('Saisie Maths'!AL36:AT36,"=1")</f>
        <v>0</v>
      </c>
      <c r="T34" s="14">
        <f t="shared" si="4"/>
        <v>0</v>
      </c>
    </row>
  </sheetData>
  <sheetProtection selectLockedCells="1" selectUnlockedCells="1"/>
  <mergeCells count="6">
    <mergeCell ref="A1:K1"/>
    <mergeCell ref="M1:T1"/>
    <mergeCell ref="G2:K2"/>
    <mergeCell ref="P2:T2"/>
    <mergeCell ref="A2:A3"/>
    <mergeCell ref="B2:B3"/>
  </mergeCells>
  <conditionalFormatting sqref="P5:P34">
    <cfRule type="cellIs" priority="1" dxfId="2" operator="greaterThanOrEqual" stopIfTrue="1">
      <formula>7</formula>
    </cfRule>
    <cfRule type="cellIs" priority="2" dxfId="1" operator="between" stopIfTrue="1">
      <formula>5</formula>
      <formula>6</formula>
    </cfRule>
    <cfRule type="cellIs" priority="3" dxfId="0" operator="lessThanOrEqual" stopIfTrue="1">
      <formula>4</formula>
    </cfRule>
  </conditionalFormatting>
  <conditionalFormatting sqref="E5:E34">
    <cfRule type="cellIs" priority="4" dxfId="2" operator="greaterThanOrEqual" stopIfTrue="1">
      <formula>62</formula>
    </cfRule>
    <cfRule type="cellIs" priority="5" dxfId="1" operator="between" stopIfTrue="1">
      <formula>35</formula>
      <formula>61</formula>
    </cfRule>
    <cfRule type="cellIs" priority="6" dxfId="0" operator="lessThanOrEqual" stopIfTrue="1">
      <formula>34</formula>
    </cfRule>
  </conditionalFormatting>
  <conditionalFormatting sqref="G5:G34">
    <cfRule type="cellIs" priority="7" dxfId="2" operator="greaterThanOrEqual" stopIfTrue="1">
      <formula>15</formula>
    </cfRule>
    <cfRule type="cellIs" priority="8" dxfId="1" operator="between" stopIfTrue="1">
      <formula>10</formula>
      <formula>15</formula>
    </cfRule>
    <cfRule type="cellIs" priority="9" dxfId="0" operator="lessThanOrEqual" stopIfTrue="1">
      <formula>9</formula>
    </cfRule>
  </conditionalFormatting>
  <conditionalFormatting sqref="H5:H34">
    <cfRule type="cellIs" priority="10" dxfId="2" operator="greaterThanOrEqual" stopIfTrue="1">
      <formula>5</formula>
    </cfRule>
    <cfRule type="cellIs" priority="11" dxfId="1" operator="between" stopIfTrue="1">
      <formula>4</formula>
      <formula>5</formula>
    </cfRule>
    <cfRule type="cellIs" priority="12" dxfId="0" operator="lessThanOrEqual" stopIfTrue="1">
      <formula>3</formula>
    </cfRule>
  </conditionalFormatting>
  <conditionalFormatting sqref="I5:I34 R5:R34">
    <cfRule type="cellIs" priority="13" dxfId="2" operator="greaterThanOrEqual" stopIfTrue="1">
      <formula>10</formula>
    </cfRule>
    <cfRule type="cellIs" priority="14" dxfId="1" operator="between" stopIfTrue="1">
      <formula>6</formula>
      <formula>9</formula>
    </cfRule>
    <cfRule type="cellIs" priority="15" dxfId="0" operator="lessThanOrEqual" stopIfTrue="1">
      <formula>5</formula>
    </cfRule>
  </conditionalFormatting>
  <conditionalFormatting sqref="J5:J34">
    <cfRule type="cellIs" priority="16" dxfId="2" operator="greaterThanOrEqual" stopIfTrue="1">
      <formula>3</formula>
    </cfRule>
    <cfRule type="cellIs" priority="17" dxfId="1" operator="equal" stopIfTrue="1">
      <formula>2</formula>
    </cfRule>
    <cfRule type="cellIs" priority="18" dxfId="0" operator="lessThanOrEqual" stopIfTrue="1">
      <formula>1</formula>
    </cfRule>
  </conditionalFormatting>
  <conditionalFormatting sqref="K5:K34">
    <cfRule type="cellIs" priority="19" dxfId="2" operator="greaterThanOrEqual" stopIfTrue="1">
      <formula>32</formula>
    </cfRule>
    <cfRule type="cellIs" priority="20" dxfId="1" operator="between" stopIfTrue="1">
      <formula>18</formula>
      <formula>31</formula>
    </cfRule>
    <cfRule type="cellIs" priority="21" dxfId="0" operator="lessThanOrEqual" stopIfTrue="1">
      <formula>17</formula>
    </cfRule>
  </conditionalFormatting>
  <conditionalFormatting sqref="Q5:Q34">
    <cfRule type="cellIs" priority="22" dxfId="2" operator="greaterThanOrEqual" stopIfTrue="1">
      <formula>5</formula>
    </cfRule>
    <cfRule type="cellIs" priority="23" dxfId="1" operator="between" stopIfTrue="1">
      <formula>3</formula>
      <formula>4</formula>
    </cfRule>
    <cfRule type="cellIs" priority="24" dxfId="0" operator="lessThanOrEqual" stopIfTrue="1">
      <formula>2</formula>
    </cfRule>
  </conditionalFormatting>
  <conditionalFormatting sqref="S5:S34">
    <cfRule type="cellIs" priority="25" dxfId="2" operator="greaterThanOrEqual" stopIfTrue="1">
      <formula>7</formula>
    </cfRule>
    <cfRule type="cellIs" priority="26" dxfId="1" operator="between" stopIfTrue="1">
      <formula>4</formula>
      <formula>6</formula>
    </cfRule>
    <cfRule type="cellIs" priority="27" dxfId="0" operator="lessThanOrEqual" stopIfTrue="1">
      <formula>3</formula>
    </cfRule>
  </conditionalFormatting>
  <conditionalFormatting sqref="T5:T34">
    <cfRule type="cellIs" priority="28" dxfId="2" operator="greaterThanOrEqual" stopIfTrue="1">
      <formula>30</formula>
    </cfRule>
    <cfRule type="cellIs" priority="29" dxfId="1" operator="between" stopIfTrue="1">
      <formula>17</formula>
      <formula>29</formula>
    </cfRule>
    <cfRule type="cellIs" priority="30" dxfId="0" operator="lessThanOrEqual" stopIfTrue="1">
      <formula>16</formula>
    </cfRule>
  </conditionalFormatting>
  <printOptions/>
  <pageMargins left="0.39375" right="0.39375" top="0.39375" bottom="0.63125" header="0.5118055555555555" footer="0.39375"/>
  <pageSetup horizontalDpi="300" verticalDpi="300" orientation="landscape" paperSize="9" scale="98" r:id="rId1"/>
  <headerFooter alignWithMargins="0">
    <oddFooter>&amp;CPage 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circo</cp:lastModifiedBy>
  <cp:lastPrinted>2015-08-21T12:11:45Z</cp:lastPrinted>
  <dcterms:modified xsi:type="dcterms:W3CDTF">2016-08-24T09:59:02Z</dcterms:modified>
  <cp:category/>
  <cp:version/>
  <cp:contentType/>
  <cp:contentStatus/>
</cp:coreProperties>
</file>